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_New site\Traité\"/>
    </mc:Choice>
  </mc:AlternateContent>
  <bookViews>
    <workbookView xWindow="-165" yWindow="600" windowWidth="15240" windowHeight="7920" tabRatio="315"/>
  </bookViews>
  <sheets>
    <sheet name="coordonnées" sheetId="1" r:id="rId1"/>
    <sheet name="Questionnaire GRD" sheetId="13" r:id="rId2"/>
    <sheet name="PARAM" sheetId="14" state="veryHidden" r:id="rId3"/>
  </sheets>
  <definedNames>
    <definedName name="Année">PARAM!$B$2</definedName>
    <definedName name="Contact_Dates">coordonnées!$D$19:$G$19</definedName>
    <definedName name="Contact_Email">coordonnées!$D$14</definedName>
    <definedName name="Contact_Nom">coordonnées!$D$13</definedName>
    <definedName name="Contact_Tel">coordonnées!$D$15</definedName>
    <definedName name="Data_GRD">'Questionnaire GRD'!$A$10:$V$110</definedName>
    <definedName name="Data_Switches_NonRésidentiels">'Questionnaire GRD'!$A$119:$T$123</definedName>
    <definedName name="Data_Switches_Résidentiels">'Questionnaire GRD'!$A$114:$T$118</definedName>
    <definedName name="GRD">coordonnées!$D$12</definedName>
    <definedName name="Liste_GRD">PARAM!$B$20:$B$25</definedName>
  </definedNames>
  <calcPr calcId="152511"/>
</workbook>
</file>

<file path=xl/calcChain.xml><?xml version="1.0" encoding="utf-8"?>
<calcChain xmlns="http://schemas.openxmlformats.org/spreadsheetml/2006/main">
  <c r="A7" i="1" l="1"/>
  <c r="V88" i="13" l="1"/>
  <c r="Q88" i="13"/>
  <c r="L88" i="13"/>
  <c r="G88" i="13"/>
  <c r="V87" i="13"/>
  <c r="Q87" i="13"/>
  <c r="L87" i="13"/>
  <c r="G87" i="13"/>
  <c r="W88" i="13" l="1"/>
  <c r="A2" i="1"/>
  <c r="V46" i="13" l="1"/>
  <c r="Q46" i="13"/>
  <c r="L46" i="13"/>
  <c r="G46" i="13"/>
  <c r="W46" i="13" s="1"/>
  <c r="V45" i="13"/>
  <c r="Q45" i="13"/>
  <c r="L45" i="13"/>
  <c r="G45" i="13"/>
  <c r="V44" i="13"/>
  <c r="Q44" i="13"/>
  <c r="L44" i="13"/>
  <c r="G44" i="13"/>
  <c r="W44" i="13" s="1"/>
  <c r="V43" i="13"/>
  <c r="Q43" i="13"/>
  <c r="L43" i="13"/>
  <c r="G43" i="13"/>
  <c r="V28" i="13"/>
  <c r="Q28" i="13"/>
  <c r="L28" i="13"/>
  <c r="G28" i="13"/>
  <c r="V27" i="13"/>
  <c r="Q27" i="13"/>
  <c r="L27" i="13"/>
  <c r="G27" i="13"/>
  <c r="W28" i="13" l="1"/>
  <c r="U112" i="13"/>
  <c r="T112" i="13"/>
  <c r="S112" i="13"/>
  <c r="R112" i="13"/>
  <c r="U111" i="13"/>
  <c r="T111" i="13"/>
  <c r="S111" i="13"/>
  <c r="R111" i="13"/>
  <c r="P112" i="13"/>
  <c r="O112" i="13"/>
  <c r="N112" i="13"/>
  <c r="M112" i="13"/>
  <c r="P111" i="13"/>
  <c r="O111" i="13"/>
  <c r="N111" i="13"/>
  <c r="M111" i="13"/>
  <c r="K112" i="13"/>
  <c r="J112" i="13"/>
  <c r="I112" i="13"/>
  <c r="H112" i="13"/>
  <c r="K111" i="13"/>
  <c r="J111" i="13"/>
  <c r="I111" i="13"/>
  <c r="H111" i="13"/>
  <c r="D111" i="13"/>
  <c r="E111" i="13"/>
  <c r="F111" i="13"/>
  <c r="D112" i="13"/>
  <c r="E112" i="13"/>
  <c r="F112" i="13"/>
  <c r="C112" i="13"/>
  <c r="C111" i="13"/>
  <c r="V112" i="13" l="1"/>
  <c r="L111" i="13"/>
  <c r="Q112" i="13"/>
  <c r="Q111" i="13"/>
  <c r="V111" i="13"/>
  <c r="L112" i="13"/>
  <c r="G112" i="13"/>
  <c r="G111" i="13"/>
  <c r="G18" i="1"/>
  <c r="F18" i="1"/>
  <c r="E18" i="1"/>
  <c r="D18" i="1"/>
  <c r="V94" i="13"/>
  <c r="Q94" i="13"/>
  <c r="L94" i="13"/>
  <c r="G94" i="13"/>
  <c r="W94" i="13" s="1"/>
  <c r="V93" i="13"/>
  <c r="Q93" i="13"/>
  <c r="L93" i="13"/>
  <c r="G93" i="13"/>
  <c r="V90" i="13"/>
  <c r="Q90" i="13"/>
  <c r="L90" i="13"/>
  <c r="W90" i="13" s="1"/>
  <c r="G90" i="13"/>
  <c r="V89" i="13"/>
  <c r="Q89" i="13"/>
  <c r="L89" i="13"/>
  <c r="G89" i="13"/>
  <c r="V76" i="13"/>
  <c r="W76" i="13" s="1"/>
  <c r="Q76" i="13"/>
  <c r="L76" i="13"/>
  <c r="G76" i="13"/>
  <c r="V75" i="13"/>
  <c r="Q75" i="13"/>
  <c r="L75" i="13"/>
  <c r="G75" i="13"/>
  <c r="V64" i="13"/>
  <c r="Q64" i="13"/>
  <c r="L64" i="13"/>
  <c r="G64" i="13"/>
  <c r="W64" i="13" s="1"/>
  <c r="V63" i="13"/>
  <c r="Q63" i="13"/>
  <c r="L63" i="13"/>
  <c r="G63" i="13"/>
  <c r="V48" i="13"/>
  <c r="Q48" i="13"/>
  <c r="L48" i="13"/>
  <c r="W48" i="13" s="1"/>
  <c r="G48" i="13"/>
  <c r="V47" i="13"/>
  <c r="Q47" i="13"/>
  <c r="L47" i="13"/>
  <c r="G47" i="13"/>
  <c r="V40" i="13"/>
  <c r="V39" i="13"/>
  <c r="Q40" i="13"/>
  <c r="Q39" i="13"/>
  <c r="L40" i="13"/>
  <c r="L39" i="13"/>
  <c r="G40" i="13"/>
  <c r="G39" i="13"/>
  <c r="V36" i="13"/>
  <c r="V35" i="13"/>
  <c r="V20" i="13"/>
  <c r="V19" i="13"/>
  <c r="V100" i="13"/>
  <c r="Q100" i="13"/>
  <c r="L100" i="13"/>
  <c r="G100" i="13"/>
  <c r="V99" i="13"/>
  <c r="Q99" i="13"/>
  <c r="L99" i="13"/>
  <c r="G99" i="13"/>
  <c r="V98" i="13"/>
  <c r="Q98" i="13"/>
  <c r="L98" i="13"/>
  <c r="G98" i="13"/>
  <c r="W98" i="13"/>
  <c r="V97" i="13"/>
  <c r="Q97" i="13"/>
  <c r="L97" i="13"/>
  <c r="G97" i="13"/>
  <c r="Q36" i="13"/>
  <c r="Q35" i="13"/>
  <c r="Q20" i="13"/>
  <c r="Q19" i="13"/>
  <c r="L36" i="13"/>
  <c r="L35" i="13"/>
  <c r="L20" i="13"/>
  <c r="W20" i="13" s="1"/>
  <c r="L19" i="13"/>
  <c r="G20" i="13"/>
  <c r="G19" i="13"/>
  <c r="G36" i="13"/>
  <c r="G35" i="13"/>
  <c r="V56" i="13"/>
  <c r="V55" i="13"/>
  <c r="Q56" i="13"/>
  <c r="Q55" i="13"/>
  <c r="L56" i="13"/>
  <c r="L55" i="13"/>
  <c r="G56" i="13"/>
  <c r="W56" i="13" s="1"/>
  <c r="G55" i="13"/>
  <c r="U123" i="13"/>
  <c r="U122" i="13"/>
  <c r="U121" i="13"/>
  <c r="U120" i="13"/>
  <c r="U116" i="13"/>
  <c r="U117" i="13"/>
  <c r="U118" i="13"/>
  <c r="U115" i="13"/>
  <c r="V92" i="13"/>
  <c r="Q92" i="13"/>
  <c r="L92" i="13"/>
  <c r="G92" i="13"/>
  <c r="V91" i="13"/>
  <c r="Q91" i="13"/>
  <c r="L91" i="13"/>
  <c r="G91" i="13"/>
  <c r="V52" i="13"/>
  <c r="Q52" i="13"/>
  <c r="L52" i="13"/>
  <c r="G52" i="13"/>
  <c r="V51" i="13"/>
  <c r="Q51" i="13"/>
  <c r="L51" i="13"/>
  <c r="G51" i="13"/>
  <c r="V16" i="13"/>
  <c r="Q16" i="13"/>
  <c r="L16" i="13"/>
  <c r="G16" i="13"/>
  <c r="V15" i="13"/>
  <c r="Q15" i="13"/>
  <c r="L15" i="13"/>
  <c r="G15" i="13"/>
  <c r="V24" i="13"/>
  <c r="Q24" i="13"/>
  <c r="L24" i="13"/>
  <c r="G24" i="13"/>
  <c r="V23" i="13"/>
  <c r="Q23" i="13"/>
  <c r="L23" i="13"/>
  <c r="G23" i="13"/>
  <c r="V80" i="13"/>
  <c r="Q80" i="13"/>
  <c r="L80" i="13"/>
  <c r="V79" i="13"/>
  <c r="Q79" i="13"/>
  <c r="L79" i="13"/>
  <c r="V72" i="13"/>
  <c r="Q72" i="13"/>
  <c r="L72" i="13"/>
  <c r="V71" i="13"/>
  <c r="Q71" i="13"/>
  <c r="L71" i="13"/>
  <c r="V22" i="13"/>
  <c r="Q22" i="13"/>
  <c r="L22" i="13"/>
  <c r="V21" i="13"/>
  <c r="Q21" i="13"/>
  <c r="L21" i="13"/>
  <c r="V66" i="13"/>
  <c r="Q66" i="13"/>
  <c r="L66" i="13"/>
  <c r="V65" i="13"/>
  <c r="Q65" i="13"/>
  <c r="L65" i="13"/>
  <c r="V38" i="13"/>
  <c r="Q38" i="13"/>
  <c r="W38" i="13" s="1"/>
  <c r="L38" i="13"/>
  <c r="V37" i="13"/>
  <c r="Q37" i="13"/>
  <c r="L37" i="13"/>
  <c r="V34" i="13"/>
  <c r="Q34" i="13"/>
  <c r="W34" i="13" s="1"/>
  <c r="L34" i="13"/>
  <c r="V33" i="13"/>
  <c r="Q33" i="13"/>
  <c r="L33" i="13"/>
  <c r="V18" i="13"/>
  <c r="Q18" i="13"/>
  <c r="L18" i="13"/>
  <c r="V17" i="13"/>
  <c r="Q17" i="13"/>
  <c r="L17" i="13"/>
  <c r="G17" i="13"/>
  <c r="V14" i="13"/>
  <c r="Q14" i="13"/>
  <c r="L14" i="13"/>
  <c r="G14" i="13"/>
  <c r="V13" i="13"/>
  <c r="Q13" i="13"/>
  <c r="L13" i="13"/>
  <c r="G13" i="13"/>
  <c r="V106" i="13"/>
  <c r="Q106" i="13"/>
  <c r="L106" i="13"/>
  <c r="V105" i="13"/>
  <c r="Q105" i="13"/>
  <c r="L105" i="13"/>
  <c r="V104" i="13"/>
  <c r="Q104" i="13"/>
  <c r="L104" i="13"/>
  <c r="V103" i="13"/>
  <c r="Q103" i="13"/>
  <c r="L103" i="13"/>
  <c r="V102" i="13"/>
  <c r="Q102" i="13"/>
  <c r="L102" i="13"/>
  <c r="V101" i="13"/>
  <c r="Q101" i="13"/>
  <c r="L101" i="13"/>
  <c r="V110" i="13"/>
  <c r="V109" i="13"/>
  <c r="V108" i="13"/>
  <c r="V107" i="13"/>
  <c r="V96" i="13"/>
  <c r="V95" i="13"/>
  <c r="V86" i="13"/>
  <c r="V85" i="13"/>
  <c r="V84" i="13"/>
  <c r="V83" i="13"/>
  <c r="V82" i="13"/>
  <c r="V81" i="13"/>
  <c r="V78" i="13"/>
  <c r="V77" i="13"/>
  <c r="V74" i="13"/>
  <c r="V73" i="13"/>
  <c r="V70" i="13"/>
  <c r="V69" i="13"/>
  <c r="V68" i="13"/>
  <c r="V67" i="13"/>
  <c r="V62" i="13"/>
  <c r="V61" i="13"/>
  <c r="V60" i="13"/>
  <c r="V59" i="13"/>
  <c r="V58" i="13"/>
  <c r="V57" i="13"/>
  <c r="V54" i="13"/>
  <c r="V53" i="13"/>
  <c r="V50" i="13"/>
  <c r="V49" i="13"/>
  <c r="V42" i="13"/>
  <c r="V41" i="13"/>
  <c r="V32" i="13"/>
  <c r="V31" i="13"/>
  <c r="V30" i="13"/>
  <c r="V29" i="13"/>
  <c r="V26" i="13"/>
  <c r="V25" i="13"/>
  <c r="Q110" i="13"/>
  <c r="Q109" i="13"/>
  <c r="Q108" i="13"/>
  <c r="Q107" i="13"/>
  <c r="Q96" i="13"/>
  <c r="Q95" i="13"/>
  <c r="Q86" i="13"/>
  <c r="Q85" i="13"/>
  <c r="Q84" i="13"/>
  <c r="Q83" i="13"/>
  <c r="Q82" i="13"/>
  <c r="Q81" i="13"/>
  <c r="Q78" i="13"/>
  <c r="Q77" i="13"/>
  <c r="Q74" i="13"/>
  <c r="Q73" i="13"/>
  <c r="Q70" i="13"/>
  <c r="Q69" i="13"/>
  <c r="Q68" i="13"/>
  <c r="Q67" i="13"/>
  <c r="Q62" i="13"/>
  <c r="Q61" i="13"/>
  <c r="Q60" i="13"/>
  <c r="Q59" i="13"/>
  <c r="Q58" i="13"/>
  <c r="Q57" i="13"/>
  <c r="Q54" i="13"/>
  <c r="Q53" i="13"/>
  <c r="Q50" i="13"/>
  <c r="Q49" i="13"/>
  <c r="Q42" i="13"/>
  <c r="Q41" i="13"/>
  <c r="Q32" i="13"/>
  <c r="Q31" i="13"/>
  <c r="Q30" i="13"/>
  <c r="Q29" i="13"/>
  <c r="Q26" i="13"/>
  <c r="Q25" i="13"/>
  <c r="L110" i="13"/>
  <c r="L109" i="13"/>
  <c r="L108" i="13"/>
  <c r="L107" i="13"/>
  <c r="L96" i="13"/>
  <c r="L95" i="13"/>
  <c r="L86" i="13"/>
  <c r="L85" i="13"/>
  <c r="L84" i="13"/>
  <c r="L83" i="13"/>
  <c r="L82" i="13"/>
  <c r="L81" i="13"/>
  <c r="L78" i="13"/>
  <c r="L77" i="13"/>
  <c r="L74" i="13"/>
  <c r="L73" i="13"/>
  <c r="L70" i="13"/>
  <c r="L69" i="13"/>
  <c r="L68" i="13"/>
  <c r="W68" i="13" s="1"/>
  <c r="L67" i="13"/>
  <c r="L62" i="13"/>
  <c r="L61" i="13"/>
  <c r="L60" i="13"/>
  <c r="L59" i="13"/>
  <c r="L58" i="13"/>
  <c r="L57" i="13"/>
  <c r="L54" i="13"/>
  <c r="L53" i="13"/>
  <c r="L50" i="13"/>
  <c r="L49" i="13"/>
  <c r="L42" i="13"/>
  <c r="L41" i="13"/>
  <c r="L32" i="13"/>
  <c r="L31" i="13"/>
  <c r="L30" i="13"/>
  <c r="L29" i="13"/>
  <c r="L26" i="13"/>
  <c r="L25" i="13"/>
  <c r="A10" i="13"/>
  <c r="G18" i="13"/>
  <c r="G21" i="13"/>
  <c r="G22" i="13"/>
  <c r="W22" i="13" s="1"/>
  <c r="G25" i="13"/>
  <c r="G26" i="13"/>
  <c r="G29" i="13"/>
  <c r="G30" i="13"/>
  <c r="G31" i="13"/>
  <c r="G32" i="13"/>
  <c r="G33" i="13"/>
  <c r="G34" i="13"/>
  <c r="G37" i="13"/>
  <c r="G38" i="13"/>
  <c r="G41" i="13"/>
  <c r="G42" i="13"/>
  <c r="G49" i="13"/>
  <c r="G50" i="13"/>
  <c r="G53" i="13"/>
  <c r="G54" i="13"/>
  <c r="G57" i="13"/>
  <c r="G58" i="13"/>
  <c r="G59" i="13"/>
  <c r="G60" i="13"/>
  <c r="G61" i="13"/>
  <c r="G62" i="13"/>
  <c r="G65" i="13"/>
  <c r="G66" i="13"/>
  <c r="W66" i="13" s="1"/>
  <c r="G67" i="13"/>
  <c r="G68" i="13"/>
  <c r="G69" i="13"/>
  <c r="G70" i="13"/>
  <c r="G71" i="13"/>
  <c r="G72" i="13"/>
  <c r="G73" i="13"/>
  <c r="G74" i="13"/>
  <c r="G77" i="13"/>
  <c r="G78" i="13"/>
  <c r="G79" i="13"/>
  <c r="G80" i="13"/>
  <c r="G81" i="13"/>
  <c r="G82" i="13"/>
  <c r="G83" i="13"/>
  <c r="G84" i="13"/>
  <c r="G85" i="13"/>
  <c r="G86" i="13"/>
  <c r="G95" i="13"/>
  <c r="G96" i="13"/>
  <c r="G101" i="13"/>
  <c r="G102" i="13"/>
  <c r="G103" i="13"/>
  <c r="G104" i="13"/>
  <c r="G105" i="13"/>
  <c r="G106" i="13"/>
  <c r="W106" i="13" s="1"/>
  <c r="G107" i="13"/>
  <c r="G108" i="13"/>
  <c r="G109" i="13"/>
  <c r="G110" i="13"/>
  <c r="W86" i="13"/>
  <c r="W58" i="13" l="1"/>
  <c r="W84" i="13"/>
  <c r="W62" i="13"/>
  <c r="W54" i="13"/>
  <c r="W92" i="13"/>
  <c r="W82" i="13"/>
  <c r="W18" i="13"/>
  <c r="W24" i="13"/>
  <c r="W108" i="13"/>
  <c r="W74" i="13"/>
  <c r="W60" i="13"/>
  <c r="W50" i="13"/>
  <c r="W110" i="13"/>
  <c r="W52" i="13"/>
  <c r="W70" i="13"/>
  <c r="W32" i="13"/>
  <c r="W96" i="13"/>
  <c r="W26" i="13"/>
  <c r="W42" i="13"/>
  <c r="W78" i="13"/>
  <c r="W14" i="13"/>
  <c r="W80" i="13"/>
  <c r="W72" i="13"/>
  <c r="W36" i="13"/>
  <c r="W40" i="13"/>
  <c r="W30" i="13"/>
  <c r="W100" i="13"/>
  <c r="W102" i="13"/>
  <c r="W16" i="13"/>
  <c r="W112" i="13"/>
  <c r="W104" i="13"/>
</calcChain>
</file>

<file path=xl/sharedStrings.xml><?xml version="1.0" encoding="utf-8"?>
<sst xmlns="http://schemas.openxmlformats.org/spreadsheetml/2006/main" count="255" uniqueCount="116">
  <si>
    <t>Nom de la personne de contact :</t>
  </si>
  <si>
    <t>Adresse Email de cette personne :</t>
  </si>
  <si>
    <t>Numéro de téléphone de cette personne :</t>
  </si>
  <si>
    <t>Coordonnées de la personne de contact</t>
  </si>
  <si>
    <t>-------------</t>
  </si>
  <si>
    <t>Evolution des fournitures en Région wallonne</t>
  </si>
  <si>
    <t>TOTAL</t>
  </si>
  <si>
    <t>GRD concerné :</t>
  </si>
  <si>
    <t>Clients AMR</t>
  </si>
  <si>
    <t>TRIMESTRE 1</t>
  </si>
  <si>
    <t>TRIMESTRE 2</t>
  </si>
  <si>
    <t>TRIMESTRE 3</t>
  </si>
  <si>
    <t>TRIMESTRE 4</t>
  </si>
  <si>
    <t>ANNEE</t>
  </si>
  <si>
    <t>Échéance pour l'envoi à la CWaPE des données complétées :</t>
  </si>
  <si>
    <t>Trimestre 1</t>
  </si>
  <si>
    <t>Trimestre 2</t>
  </si>
  <si>
    <t>Trimestre 3</t>
  </si>
  <si>
    <t>Trimestre 4</t>
  </si>
  <si>
    <t>Clients SLP</t>
  </si>
  <si>
    <t>S32</t>
  </si>
  <si>
    <t>S31</t>
  </si>
  <si>
    <t>S41</t>
  </si>
  <si>
    <t>GRD : clients protégés</t>
  </si>
  <si>
    <t>Compléter par catégorie de client (AMR et SLP)* et par fournisseur :</t>
  </si>
  <si>
    <t>processed</t>
  </si>
  <si>
    <t>canceled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</si>
  <si>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</si>
  <si>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</si>
  <si>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</si>
  <si>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</si>
  <si>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</si>
  <si>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</si>
  <si>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</si>
  <si>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</si>
  <si>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Octobre</t>
  </si>
  <si>
    <t>Nombre de "Supplier switches"</t>
  </si>
  <si>
    <t>Nombre de "Combined switches"</t>
  </si>
  <si>
    <t>Sept</t>
  </si>
  <si>
    <t>Nov</t>
  </si>
  <si>
    <t>Déc</t>
  </si>
  <si>
    <t>nbre EAN</t>
  </si>
  <si>
    <t>GWh</t>
  </si>
  <si>
    <t>Marché du gaz en région wallonne : répartition des clients et données d'allocation</t>
  </si>
  <si>
    <t>La quantité d'énergie  (en GWh) allouée au fournisseur concerné, pour tout le trimestre, sur base des allocations validées</t>
  </si>
  <si>
    <r>
      <t xml:space="preserve">                     * Signification des catégories de clients : AMR : Automatic meter reading - S32 : prof </t>
    </r>
    <r>
      <rPr>
        <sz val="10"/>
        <rFont val="Arial"/>
        <family val="2"/>
      </rPr>
      <t>≥</t>
    </r>
    <r>
      <rPr>
        <i/>
        <sz val="10"/>
        <rFont val="Trebuchet MS"/>
        <family val="2"/>
      </rPr>
      <t xml:space="preserve"> 150 MWh/an - S31 : prof &lt; 150 MWh/an - S41 : résidentiel</t>
    </r>
  </si>
  <si>
    <t>Le nombre de "supplier switches" : nombre total de demandes de changement de fournisseur effectivement réalisées (= processed) et annulées (= canceled), au cours du mois</t>
  </si>
  <si>
    <t>Le nombre de "combined switches" : nombre total de demandes de changement de fournisseur, lors d'un déménagement, effectivement réalisées (= processed) et annulées (= canceled), au cours du mois</t>
  </si>
  <si>
    <r>
      <t xml:space="preserve">Le nombre de clients (codes EAN) raccordés sur votre réseau qui, </t>
    </r>
    <r>
      <rPr>
        <u/>
        <sz val="10"/>
        <rFont val="Trebuchet MS"/>
        <family val="2"/>
      </rPr>
      <t>le premier jour du dernier mois du trimestre (cfr. "snapshot")</t>
    </r>
    <r>
      <rPr>
        <sz val="10"/>
        <rFont val="Trebuchet MS"/>
        <family val="2"/>
      </rPr>
      <t>, sont alimentés par le fournisseur concerné et ce, même en l'absence d'énergie prélevée pour ces points au cours du trimestre.</t>
    </r>
  </si>
  <si>
    <t>GRD : autres fournitures ("X")</t>
  </si>
  <si>
    <t>CLIENTS RESIDENTIELS</t>
  </si>
  <si>
    <t>CLIENTS NON RESIDENTIELS</t>
  </si>
  <si>
    <t>TOTAL RES.</t>
  </si>
  <si>
    <t>TOTAL NON RES.</t>
  </si>
  <si>
    <t>Compléter pour les 3 mois du trimestre et par catégorie de clients (résidentiel/non résidentiel) :</t>
  </si>
  <si>
    <t>Année pour laquelle les données sont rapportées</t>
  </si>
  <si>
    <t>Valeur</t>
  </si>
  <si>
    <t>Nom</t>
  </si>
  <si>
    <t>Description</t>
  </si>
  <si>
    <t>ORES Brabant wallon</t>
  </si>
  <si>
    <t>ORES Namur</t>
  </si>
  <si>
    <t>ORES Luxembourg</t>
  </si>
  <si>
    <t>ORES Mouscron</t>
  </si>
  <si>
    <t>ORES Hainaut</t>
  </si>
  <si>
    <t>RESA</t>
  </si>
  <si>
    <t>O. B-W</t>
  </si>
  <si>
    <t>O. Hai.</t>
  </si>
  <si>
    <t>O. Lux.</t>
  </si>
  <si>
    <t>O. Mou.</t>
  </si>
  <si>
    <t>O. Nam.</t>
  </si>
  <si>
    <t>pGRD</t>
  </si>
  <si>
    <t>Date de rédaction du formulaire pour le trimestre concerné :</t>
  </si>
  <si>
    <t>Année</t>
  </si>
  <si>
    <r>
      <rPr>
        <sz val="8"/>
        <rFont val="Trebuchet MS"/>
        <family val="2"/>
      </rPr>
      <t>à renvoyer à l'adresse</t>
    </r>
    <r>
      <rPr>
        <u/>
        <sz val="8"/>
        <color theme="4"/>
        <rFont val="Trebuchet MS"/>
        <family val="2"/>
      </rPr>
      <t xml:space="preserve"> f.jacquemin@cwape.be</t>
    </r>
  </si>
  <si>
    <t>ANTARGAZ BELGIUM</t>
  </si>
  <si>
    <t>ARCELORMITTAL ENERGY</t>
  </si>
  <si>
    <t>AXPO BENELUX</t>
  </si>
  <si>
    <t>BAYERNGAS ENERGY</t>
  </si>
  <si>
    <t>BELGIAN ECO ENERGY (BEE)</t>
  </si>
  <si>
    <t>CORETEC TRADING (POOLING GAZ)</t>
  </si>
  <si>
    <t>ELEGANT</t>
  </si>
  <si>
    <t>ELEXYS</t>
  </si>
  <si>
    <t>ELINDUS</t>
  </si>
  <si>
    <t>ENECO BELGIUM</t>
  </si>
  <si>
    <t>ENEL TRADE</t>
  </si>
  <si>
    <t>ENOVOS Luxembourg</t>
  </si>
  <si>
    <t>EOLY</t>
  </si>
  <si>
    <t>EQUINOR</t>
  </si>
  <si>
    <t>ESSENT BELGIUM</t>
  </si>
  <si>
    <t>GAS NATURAL EUROPE (NATURGY)</t>
  </si>
  <si>
    <t>GAZPROM MARKETING &amp; TRADING</t>
  </si>
  <si>
    <t>LAMPIRIS</t>
  </si>
  <si>
    <t>LUMINUS</t>
  </si>
  <si>
    <t>NATGAS</t>
  </si>
  <si>
    <t>OCTA+ ENERGIE</t>
  </si>
  <si>
    <t>POWER ONLINE (MEGA)</t>
  </si>
  <si>
    <t>POWERHOUSE</t>
  </si>
  <si>
    <t>RWE SUPPLY &amp; TRADING</t>
  </si>
  <si>
    <t>SCHOLT ENERGY CONTROL</t>
  </si>
  <si>
    <t>TOTAL GAS &amp; POWER BELGIUM</t>
  </si>
  <si>
    <t>TOTAL GAS &amp; POWER LIMITED</t>
  </si>
  <si>
    <t>UNIPER BELGIUM</t>
  </si>
  <si>
    <t>VATTENFALL ENERGY TRADING NETHERLANDS</t>
  </si>
  <si>
    <t>WATZ</t>
  </si>
  <si>
    <t>WINGAS</t>
  </si>
  <si>
    <t>SOCIETE EUROPENNE DE GESTION DE L'ENERGIE (SEGE)</t>
  </si>
  <si>
    <t>VLAAMS ENERGIEBEDRIJF (VEB)</t>
  </si>
  <si>
    <t>TOTAL DIRECT ENERGIE</t>
  </si>
  <si>
    <t>DIRECT ENERGIE BELGIUM</t>
  </si>
  <si>
    <t>ENGIE - ELECTRABEL</t>
  </si>
  <si>
    <t>ENERGIE 2030</t>
  </si>
  <si>
    <t>ENI</t>
  </si>
  <si>
    <t>ENERGY2BUSINESS</t>
  </si>
  <si>
    <t>DATS 24</t>
  </si>
  <si>
    <t>OMV Gas Marketing &amp; Trading Belgium</t>
  </si>
  <si>
    <t>BOLT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</si>
</sst>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C]dd\-mmm\-yy;@"/>
    <numFmt numFmtId="165" formatCode="#,##0.000"/>
    <numFmt numFmtId="166" formatCode="dd\ mmm\ yyyy"/>
  </numFmts>
  <fonts count="17" x14ac:knownFonts="1">
    <font>
      <sz val="10"/>
      <name val="Trebuchet MS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8"/>
      <name val="Trebuchet MS"/>
      <family val="2"/>
    </font>
    <font>
      <sz val="10"/>
      <color indexed="9"/>
      <name val="Trebuchet MS"/>
      <family val="2"/>
    </font>
    <font>
      <b/>
      <sz val="10"/>
      <name val="Trebuchet MS"/>
      <family val="2"/>
    </font>
    <font>
      <u/>
      <sz val="10"/>
      <name val="Trebuchet MS"/>
      <family val="2"/>
    </font>
    <font>
      <i/>
      <sz val="10"/>
      <name val="Trebuchet MS"/>
      <family val="2"/>
    </font>
    <font>
      <sz val="10"/>
      <name val="Arial"/>
      <family val="2"/>
    </font>
    <font>
      <i/>
      <sz val="10"/>
      <color indexed="12"/>
      <name val="Trebuchet MS"/>
      <family val="2"/>
    </font>
    <font>
      <b/>
      <u/>
      <sz val="10"/>
      <name val="Trebuchet MS"/>
      <family val="2"/>
    </font>
    <font>
      <sz val="10"/>
      <name val="Calibri"/>
      <family val="2"/>
    </font>
    <font>
      <b/>
      <sz val="10"/>
      <color theme="3"/>
      <name val="Trebuchet MS"/>
      <family val="2"/>
    </font>
    <font>
      <sz val="10"/>
      <color theme="4"/>
      <name val="Trebuchet MS"/>
      <family val="2"/>
    </font>
    <font>
      <sz val="10"/>
      <color theme="1"/>
      <name val="Trebuchet MS"/>
      <family val="2"/>
    </font>
    <font>
      <b/>
      <u/>
      <sz val="16"/>
      <name val="Trebuchet MS"/>
      <family val="2"/>
    </font>
    <font>
      <u/>
      <sz val="8"/>
      <color theme="4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lightGray">
        <bgColor indexed="43"/>
      </patternFill>
    </fill>
    <fill>
      <patternFill patternType="lightGray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17" fontId="5" fillId="2" borderId="2" xfId="0" applyNumberFormat="1" applyFont="1" applyFill="1" applyBorder="1" applyAlignment="1" applyProtection="1">
      <alignment horizontal="center" vertical="center"/>
    </xf>
    <xf numFmtId="17" fontId="5" fillId="2" borderId="3" xfId="0" applyNumberFormat="1" applyFont="1" applyFill="1" applyBorder="1" applyAlignment="1" applyProtection="1">
      <alignment horizontal="center" vertical="center"/>
    </xf>
    <xf numFmtId="17" fontId="5" fillId="2" borderId="4" xfId="0" applyNumberFormat="1" applyFont="1" applyFill="1" applyBorder="1" applyAlignment="1" applyProtection="1">
      <alignment horizontal="center" vertical="center"/>
    </xf>
    <xf numFmtId="17" fontId="5" fillId="2" borderId="5" xfId="0" applyNumberFormat="1" applyFont="1" applyFill="1" applyBorder="1" applyAlignment="1" applyProtection="1">
      <alignment horizontal="center" vertical="center"/>
    </xf>
    <xf numFmtId="17" fontId="5" fillId="2" borderId="6" xfId="0" applyNumberFormat="1" applyFont="1" applyFill="1" applyBorder="1" applyAlignment="1" applyProtection="1">
      <alignment horizontal="center" vertical="center"/>
    </xf>
    <xf numFmtId="17" fontId="5" fillId="2" borderId="7" xfId="0" applyNumberFormat="1" applyFont="1" applyFill="1" applyBorder="1" applyAlignment="1" applyProtection="1">
      <alignment horizontal="center" vertical="center"/>
    </xf>
    <xf numFmtId="3" fontId="2" fillId="3" borderId="8" xfId="0" applyNumberFormat="1" applyFont="1" applyFill="1" applyBorder="1" applyAlignment="1" applyProtection="1">
      <alignment horizontal="center" vertical="center" shrinkToFit="1"/>
    </xf>
    <xf numFmtId="0" fontId="2" fillId="4" borderId="9" xfId="0" applyFont="1" applyFill="1" applyBorder="1" applyAlignment="1" applyProtection="1">
      <alignment horizontal="left" vertical="center" wrapText="1"/>
    </xf>
    <xf numFmtId="165" fontId="2" fillId="3" borderId="10" xfId="0" applyNumberFormat="1" applyFont="1" applyFill="1" applyBorder="1" applyAlignment="1" applyProtection="1">
      <alignment horizontal="center" vertical="center" shrinkToFit="1"/>
    </xf>
    <xf numFmtId="165" fontId="2" fillId="4" borderId="11" xfId="0" applyNumberFormat="1" applyFont="1" applyFill="1" applyBorder="1" applyAlignment="1" applyProtection="1">
      <alignment horizontal="center" vertical="center" shrinkToFit="1"/>
    </xf>
    <xf numFmtId="0" fontId="2" fillId="5" borderId="9" xfId="0" applyFont="1" applyFill="1" applyBorder="1" applyAlignment="1" applyProtection="1">
      <alignment horizontal="left" vertical="center" wrapText="1"/>
    </xf>
    <xf numFmtId="3" fontId="2" fillId="3" borderId="12" xfId="0" applyNumberFormat="1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4" borderId="13" xfId="0" applyFont="1" applyFill="1" applyBorder="1" applyAlignment="1" applyProtection="1">
      <alignment vertical="center" wrapText="1"/>
    </xf>
    <xf numFmtId="0" fontId="2" fillId="5" borderId="14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10" fillId="0" borderId="0" xfId="0" applyFont="1" applyAlignment="1" applyProtection="1"/>
    <xf numFmtId="0" fontId="10" fillId="0" borderId="0" xfId="0" applyFont="1" applyProtection="1"/>
    <xf numFmtId="0" fontId="10" fillId="0" borderId="0" xfId="0" applyFont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164" fontId="2" fillId="0" borderId="18" xfId="0" applyNumberFormat="1" applyFont="1" applyFill="1" applyBorder="1" applyAlignment="1" applyProtection="1">
      <alignment horizontal="center" vertical="center"/>
      <protection locked="0"/>
    </xf>
    <xf numFmtId="164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9" borderId="23" xfId="0" applyFont="1" applyFill="1" applyBorder="1" applyAlignment="1" applyProtection="1">
      <alignment horizontal="center" vertical="center"/>
    </xf>
    <xf numFmtId="0" fontId="2" fillId="9" borderId="24" xfId="0" applyFont="1" applyFill="1" applyBorder="1" applyAlignment="1" applyProtection="1">
      <alignment horizontal="center" vertical="center"/>
    </xf>
    <xf numFmtId="0" fontId="2" fillId="9" borderId="25" xfId="0" applyFont="1" applyFill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2" fillId="9" borderId="27" xfId="0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vertical="center"/>
    </xf>
    <xf numFmtId="0" fontId="2" fillId="9" borderId="29" xfId="0" applyFont="1" applyFill="1" applyBorder="1" applyAlignment="1" applyProtection="1">
      <alignment horizontal="center" vertical="center"/>
    </xf>
    <xf numFmtId="3" fontId="2" fillId="7" borderId="4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3" fontId="13" fillId="0" borderId="12" xfId="0" applyNumberFormat="1" applyFont="1" applyBorder="1" applyAlignment="1" applyProtection="1">
      <alignment horizontal="center" vertical="center" shrinkToFit="1"/>
      <protection locked="0"/>
    </xf>
    <xf numFmtId="3" fontId="13" fillId="0" borderId="30" xfId="0" applyNumberFormat="1" applyFont="1" applyBorder="1" applyAlignment="1" applyProtection="1">
      <alignment horizontal="center" vertical="center" shrinkToFit="1"/>
      <protection locked="0"/>
    </xf>
    <xf numFmtId="3" fontId="13" fillId="0" borderId="31" xfId="0" applyNumberFormat="1" applyFont="1" applyBorder="1" applyAlignment="1" applyProtection="1">
      <alignment horizontal="center" vertical="center" shrinkToFit="1"/>
      <protection locked="0"/>
    </xf>
    <xf numFmtId="3" fontId="13" fillId="0" borderId="32" xfId="0" applyNumberFormat="1" applyFont="1" applyBorder="1" applyAlignment="1" applyProtection="1">
      <alignment horizontal="center" vertical="center" shrinkToFit="1"/>
      <protection locked="0"/>
    </xf>
    <xf numFmtId="165" fontId="13" fillId="0" borderId="33" xfId="0" applyNumberFormat="1" applyFont="1" applyBorder="1" applyAlignment="1" applyProtection="1">
      <alignment horizontal="center" vertical="center" shrinkToFit="1"/>
      <protection locked="0"/>
    </xf>
    <xf numFmtId="165" fontId="13" fillId="0" borderId="34" xfId="0" applyNumberFormat="1" applyFont="1" applyBorder="1" applyAlignment="1" applyProtection="1">
      <alignment horizontal="center" vertical="center" shrinkToFit="1"/>
      <protection locked="0"/>
    </xf>
    <xf numFmtId="165" fontId="13" fillId="0" borderId="35" xfId="0" applyNumberFormat="1" applyFont="1" applyBorder="1" applyAlignment="1" applyProtection="1">
      <alignment horizontal="center" vertical="center" shrinkToFit="1"/>
      <protection locked="0"/>
    </xf>
    <xf numFmtId="165" fontId="13" fillId="0" borderId="36" xfId="0" applyNumberFormat="1" applyFont="1" applyBorder="1" applyAlignment="1" applyProtection="1">
      <alignment horizontal="center" vertical="center" shrinkToFit="1"/>
      <protection locked="0"/>
    </xf>
    <xf numFmtId="3" fontId="13" fillId="0" borderId="33" xfId="0" applyNumberFormat="1" applyFont="1" applyBorder="1" applyAlignment="1" applyProtection="1">
      <alignment horizontal="center" vertical="center" shrinkToFit="1"/>
      <protection locked="0"/>
    </xf>
    <xf numFmtId="3" fontId="13" fillId="0" borderId="34" xfId="0" applyNumberFormat="1" applyFont="1" applyBorder="1" applyAlignment="1" applyProtection="1">
      <alignment horizontal="center" vertical="center" shrinkToFit="1"/>
      <protection locked="0"/>
    </xf>
    <xf numFmtId="3" fontId="13" fillId="0" borderId="35" xfId="0" applyNumberFormat="1" applyFont="1" applyBorder="1" applyAlignment="1" applyProtection="1">
      <alignment horizontal="center" vertical="center" shrinkToFit="1"/>
      <protection locked="0"/>
    </xf>
    <xf numFmtId="3" fontId="13" fillId="0" borderId="36" xfId="0" applyNumberFormat="1" applyFont="1" applyBorder="1" applyAlignment="1" applyProtection="1">
      <alignment horizontal="center" vertical="center" shrinkToFit="1"/>
      <protection locked="0"/>
    </xf>
    <xf numFmtId="165" fontId="13" fillId="0" borderId="33" xfId="0" applyNumberFormat="1" applyFont="1" applyFill="1" applyBorder="1" applyAlignment="1" applyProtection="1">
      <alignment horizontal="center" vertical="center" shrinkToFit="1"/>
      <protection locked="0"/>
    </xf>
    <xf numFmtId="165" fontId="13" fillId="0" borderId="34" xfId="0" applyNumberFormat="1" applyFont="1" applyFill="1" applyBorder="1" applyAlignment="1" applyProtection="1">
      <alignment horizontal="center" vertical="center" shrinkToFit="1"/>
      <protection locked="0"/>
    </xf>
    <xf numFmtId="165" fontId="13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14" fillId="4" borderId="13" xfId="0" applyFont="1" applyFill="1" applyBorder="1" applyAlignment="1" applyProtection="1">
      <alignment vertical="center" wrapText="1"/>
    </xf>
    <xf numFmtId="0" fontId="14" fillId="4" borderId="9" xfId="0" applyFont="1" applyFill="1" applyBorder="1" applyAlignment="1" applyProtection="1">
      <alignment horizontal="left" vertical="center" wrapText="1"/>
    </xf>
    <xf numFmtId="3" fontId="14" fillId="3" borderId="8" xfId="0" applyNumberFormat="1" applyFont="1" applyFill="1" applyBorder="1" applyAlignment="1" applyProtection="1">
      <alignment horizontal="center" vertical="center" shrinkToFit="1"/>
    </xf>
    <xf numFmtId="165" fontId="14" fillId="3" borderId="10" xfId="0" applyNumberFormat="1" applyFont="1" applyFill="1" applyBorder="1" applyAlignment="1" applyProtection="1">
      <alignment horizontal="center" vertical="center" shrinkToFit="1"/>
    </xf>
    <xf numFmtId="165" fontId="14" fillId="4" borderId="11" xfId="0" applyNumberFormat="1" applyFont="1" applyFill="1" applyBorder="1" applyAlignment="1" applyProtection="1">
      <alignment horizontal="center" vertical="center" shrinkToFit="1"/>
    </xf>
    <xf numFmtId="3" fontId="14" fillId="7" borderId="4" xfId="0" applyNumberFormat="1" applyFont="1" applyFill="1" applyBorder="1" applyAlignment="1" applyProtection="1">
      <alignment horizontal="center" vertical="center" shrinkToFit="1"/>
    </xf>
    <xf numFmtId="3" fontId="2" fillId="3" borderId="30" xfId="0" applyNumberFormat="1" applyFont="1" applyFill="1" applyBorder="1" applyAlignment="1" applyProtection="1">
      <alignment horizontal="center" vertical="center" shrinkToFit="1"/>
    </xf>
    <xf numFmtId="3" fontId="2" fillId="3" borderId="31" xfId="0" applyNumberFormat="1" applyFont="1" applyFill="1" applyBorder="1" applyAlignment="1" applyProtection="1">
      <alignment horizontal="center" vertical="center" shrinkToFit="1"/>
    </xf>
    <xf numFmtId="3" fontId="2" fillId="3" borderId="32" xfId="0" applyNumberFormat="1" applyFont="1" applyFill="1" applyBorder="1" applyAlignment="1" applyProtection="1">
      <alignment horizontal="center" vertical="center" shrinkToFit="1"/>
    </xf>
    <xf numFmtId="3" fontId="2" fillId="3" borderId="37" xfId="0" applyNumberFormat="1" applyFont="1" applyFill="1" applyBorder="1" applyAlignment="1" applyProtection="1">
      <alignment horizontal="center" vertical="center" shrinkToFit="1"/>
    </xf>
    <xf numFmtId="3" fontId="2" fillId="3" borderId="1" xfId="0" applyNumberFormat="1" applyFont="1" applyFill="1" applyBorder="1" applyAlignment="1" applyProtection="1">
      <alignment horizontal="center" vertical="center" shrinkToFit="1"/>
    </xf>
    <xf numFmtId="3" fontId="2" fillId="3" borderId="17" xfId="0" applyNumberFormat="1" applyFont="1" applyFill="1" applyBorder="1" applyAlignment="1" applyProtection="1">
      <alignment horizontal="center" vertical="center" shrinkToFit="1"/>
    </xf>
    <xf numFmtId="3" fontId="2" fillId="3" borderId="38" xfId="0" applyNumberFormat="1" applyFont="1" applyFill="1" applyBorder="1" applyAlignment="1" applyProtection="1">
      <alignment horizontal="center" vertical="center" shrinkToFit="1"/>
    </xf>
    <xf numFmtId="165" fontId="13" fillId="0" borderId="12" xfId="0" applyNumberFormat="1" applyFont="1" applyBorder="1" applyAlignment="1" applyProtection="1">
      <alignment horizontal="center" vertical="center" shrinkToFit="1"/>
      <protection locked="0"/>
    </xf>
    <xf numFmtId="165" fontId="13" fillId="0" borderId="30" xfId="0" applyNumberFormat="1" applyFont="1" applyBorder="1" applyAlignment="1" applyProtection="1">
      <alignment horizontal="center" vertical="center" shrinkToFit="1"/>
      <protection locked="0"/>
    </xf>
    <xf numFmtId="165" fontId="13" fillId="0" borderId="31" xfId="0" applyNumberFormat="1" applyFont="1" applyBorder="1" applyAlignment="1" applyProtection="1">
      <alignment horizontal="center" vertical="center" shrinkToFit="1"/>
      <protection locked="0"/>
    </xf>
    <xf numFmtId="165" fontId="13" fillId="0" borderId="3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2" fillId="0" borderId="0" xfId="0" applyFont="1"/>
    <xf numFmtId="166" fontId="5" fillId="2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 applyProtection="1">
      <alignment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 applyProtection="1">
      <alignment horizontal="center" vertical="center"/>
    </xf>
    <xf numFmtId="0" fontId="5" fillId="4" borderId="43" xfId="0" applyFont="1" applyFill="1" applyBorder="1" applyAlignment="1" applyProtection="1">
      <alignment horizontal="center" vertical="center"/>
    </xf>
    <xf numFmtId="0" fontId="5" fillId="4" borderId="44" xfId="0" applyFont="1" applyFill="1" applyBorder="1" applyAlignment="1" applyProtection="1">
      <alignment horizontal="center" vertical="center"/>
    </xf>
    <xf numFmtId="14" fontId="5" fillId="2" borderId="45" xfId="0" applyNumberFormat="1" applyFont="1" applyFill="1" applyBorder="1" applyAlignment="1" applyProtection="1">
      <alignment horizontal="center" vertical="center" wrapText="1"/>
    </xf>
    <xf numFmtId="14" fontId="5" fillId="2" borderId="1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2" borderId="46" xfId="0" applyNumberFormat="1" applyFont="1" applyFill="1" applyBorder="1" applyAlignment="1" applyProtection="1">
      <alignment horizontal="center" vertical="center"/>
    </xf>
    <xf numFmtId="14" fontId="5" fillId="2" borderId="40" xfId="0" applyNumberFormat="1" applyFont="1" applyFill="1" applyBorder="1" applyAlignment="1" applyProtection="1">
      <alignment horizontal="center" vertical="center"/>
    </xf>
    <xf numFmtId="14" fontId="5" fillId="2" borderId="4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39" xfId="0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5" fillId="8" borderId="51" xfId="0" applyFont="1" applyFill="1" applyBorder="1" applyAlignment="1" applyProtection="1">
      <alignment horizontal="center" vertical="center"/>
    </xf>
    <xf numFmtId="0" fontId="5" fillId="8" borderId="52" xfId="0" applyFont="1" applyFill="1" applyBorder="1" applyAlignment="1" applyProtection="1">
      <alignment horizontal="center" vertical="center"/>
    </xf>
    <xf numFmtId="0" fontId="5" fillId="8" borderId="53" xfId="0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left" vertical="center"/>
    </xf>
    <xf numFmtId="0" fontId="2" fillId="4" borderId="48" xfId="0" applyFont="1" applyFill="1" applyBorder="1" applyAlignment="1" applyProtection="1">
      <alignment horizontal="left" vertical="center"/>
    </xf>
    <xf numFmtId="17" fontId="5" fillId="2" borderId="54" xfId="0" applyNumberFormat="1" applyFont="1" applyFill="1" applyBorder="1" applyAlignment="1" applyProtection="1">
      <alignment horizontal="center" vertical="center" wrapText="1"/>
    </xf>
    <xf numFmtId="17" fontId="5" fillId="2" borderId="55" xfId="0" applyNumberFormat="1" applyFont="1" applyFill="1" applyBorder="1" applyAlignment="1" applyProtection="1">
      <alignment horizontal="center" vertical="center" wrapText="1"/>
    </xf>
    <xf numFmtId="17" fontId="5" fillId="2" borderId="56" xfId="0" applyNumberFormat="1" applyFont="1" applyFill="1" applyBorder="1" applyAlignment="1" applyProtection="1">
      <alignment horizontal="center" vertical="center"/>
    </xf>
    <xf numFmtId="17" fontId="5" fillId="2" borderId="57" xfId="0" applyNumberFormat="1" applyFont="1" applyFill="1" applyBorder="1" applyAlignment="1" applyProtection="1">
      <alignment horizontal="center" vertical="center"/>
    </xf>
    <xf numFmtId="17" fontId="5" fillId="2" borderId="8" xfId="0" applyNumberFormat="1" applyFont="1" applyFill="1" applyBorder="1" applyAlignment="1" applyProtection="1">
      <alignment horizontal="center" vertical="center"/>
    </xf>
    <xf numFmtId="17" fontId="5" fillId="2" borderId="58" xfId="0" applyNumberFormat="1" applyFont="1" applyFill="1" applyBorder="1" applyAlignment="1" applyProtection="1">
      <alignment horizontal="center" vertical="center"/>
    </xf>
    <xf numFmtId="17" fontId="5" fillId="2" borderId="20" xfId="0" applyNumberFormat="1" applyFont="1" applyFill="1" applyBorder="1" applyAlignment="1" applyProtection="1">
      <alignment horizontal="center" vertical="center"/>
    </xf>
    <xf numFmtId="17" fontId="5" fillId="2" borderId="59" xfId="0" applyNumberFormat="1" applyFont="1" applyFill="1" applyBorder="1" applyAlignment="1" applyProtection="1">
      <alignment horizontal="center" vertical="center"/>
    </xf>
    <xf numFmtId="14" fontId="5" fillId="2" borderId="14" xfId="0" applyNumberFormat="1" applyFont="1" applyFill="1" applyBorder="1" applyAlignment="1" applyProtection="1">
      <alignment horizontal="center" vertical="center" wrapText="1"/>
    </xf>
    <xf numFmtId="14" fontId="5" fillId="2" borderId="49" xfId="0" applyNumberFormat="1" applyFont="1" applyFill="1" applyBorder="1" applyAlignment="1" applyProtection="1">
      <alignment horizontal="center" vertical="center" wrapText="1"/>
    </xf>
    <xf numFmtId="14" fontId="5" fillId="2" borderId="50" xfId="0" applyNumberFormat="1" applyFont="1" applyFill="1" applyBorder="1" applyAlignment="1" applyProtection="1">
      <alignment horizontal="center" vertical="center" wrapText="1"/>
    </xf>
    <xf numFmtId="14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/>
    </xf>
    <xf numFmtId="14" fontId="5" fillId="3" borderId="60" xfId="0" applyNumberFormat="1" applyFont="1" applyFill="1" applyBorder="1" applyAlignment="1" applyProtection="1">
      <alignment horizontal="center" vertical="center"/>
    </xf>
    <xf numFmtId="14" fontId="5" fillId="3" borderId="61" xfId="0" applyNumberFormat="1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left" vertical="center"/>
      <protection locked="0"/>
    </xf>
    <xf numFmtId="0" fontId="2" fillId="4" borderId="48" xfId="0" applyFont="1" applyFill="1" applyBorder="1" applyAlignment="1" applyProtection="1">
      <alignment horizontal="left" vertical="center"/>
      <protection locked="0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14" fontId="2" fillId="5" borderId="60" xfId="0" applyNumberFormat="1" applyFont="1" applyFill="1" applyBorder="1" applyAlignment="1" applyProtection="1">
      <alignment vertical="center" wrapText="1"/>
    </xf>
    <xf numFmtId="14" fontId="2" fillId="5" borderId="61" xfId="0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6</xdr:col>
      <xdr:colOff>981075</xdr:colOff>
      <xdr:row>4</xdr:row>
      <xdr:rowOff>142875</xdr:rowOff>
    </xdr:to>
    <xdr:pic>
      <xdr:nvPicPr>
        <xdr:cNvPr id="1217" name="Picture 5" descr="logo et tex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0"/>
          <a:ext cx="9334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J20"/>
  <sheetViews>
    <sheetView showGridLines="0" tabSelected="1" zoomScaleNormal="100" zoomScaleSheetLayoutView="100" workbookViewId="0">
      <selection activeCell="A2" sqref="A2:G2"/>
    </sheetView>
  </sheetViews>
  <sheetFormatPr baseColWidth="10" defaultColWidth="16.7109375" defaultRowHeight="19.5" customHeight="1" x14ac:dyDescent="0.3"/>
  <cols>
    <col min="1" max="1" width="21.5703125" style="1" customWidth="1"/>
    <col min="2" max="3" width="23.42578125" style="1" customWidth="1"/>
    <col min="4" max="4" width="19.5703125" style="1" customWidth="1"/>
    <col min="5" max="5" width="18.5703125" style="1" customWidth="1"/>
    <col min="6" max="6" width="22.28515625" style="1" customWidth="1"/>
    <col min="7" max="7" width="21.140625" style="1" customWidth="1"/>
    <col min="8" max="10" width="11.7109375" style="1" customWidth="1"/>
    <col min="11" max="22" width="16.7109375" style="1"/>
    <col min="23" max="23" width="20.85546875" style="1" bestFit="1" customWidth="1"/>
    <col min="24" max="16384" width="16.7109375" style="1"/>
  </cols>
  <sheetData>
    <row r="2" spans="1:10" ht="19.5" customHeight="1" x14ac:dyDescent="0.35">
      <c r="A2" s="109" t="str">
        <f>"MARCHE DU GAZ - Questionnaire GRD "&amp;Année</f>
        <v>MARCHE DU GAZ - Questionnaire GRD 2020</v>
      </c>
      <c r="B2" s="109"/>
      <c r="C2" s="109"/>
      <c r="D2" s="109"/>
      <c r="E2" s="109"/>
      <c r="F2" s="109"/>
      <c r="G2" s="109"/>
      <c r="H2" s="29"/>
      <c r="I2" s="29"/>
      <c r="J2" s="29"/>
    </row>
    <row r="3" spans="1:10" ht="19.5" customHeight="1" x14ac:dyDescent="0.3">
      <c r="A3" s="30"/>
    </row>
    <row r="4" spans="1:10" ht="19.5" customHeight="1" x14ac:dyDescent="0.3">
      <c r="A4" s="110" t="s">
        <v>5</v>
      </c>
      <c r="B4" s="110"/>
      <c r="C4" s="110"/>
      <c r="D4" s="110"/>
      <c r="E4" s="110"/>
      <c r="F4" s="110"/>
      <c r="G4" s="110"/>
      <c r="H4" s="29"/>
      <c r="I4" s="29"/>
      <c r="J4" s="29"/>
    </row>
    <row r="5" spans="1:10" ht="19.5" customHeight="1" x14ac:dyDescent="0.3">
      <c r="A5" s="120" t="s">
        <v>73</v>
      </c>
      <c r="B5" s="120"/>
      <c r="C5" s="120"/>
      <c r="D5" s="120"/>
      <c r="E5" s="120"/>
      <c r="F5" s="120"/>
      <c r="G5" s="120"/>
    </row>
    <row r="7" spans="1:10" ht="19.5" customHeight="1" x14ac:dyDescent="0.3">
      <c r="A7" s="108" t="str">
        <f>"Ce formulaire est à rentrer pour le 31 mai "&amp;Année&amp;" (données du 1er trimestre) et ensuite, trimestriellement au plus tard aux échéances mentionnées ci-dessous, avec les renseignements les plus précis en votre possession."&amp;" Des rectifications seront toujours possibles, à votre initiative dans le courant du trimestre ou lors des envois suivants."</f>
        <v>Ce formulaire est à rentrer pour le 31 mai 2020 (données du 1er trimestre) et ensuite, trimestriellement au plus tard aux échéances mentionnées ci-dessous, avec les renseignements les plus précis en votre possession. Des rectifications seront toujours possibles, à votre initiative dans le courant du trimestre ou lors des envois suivants.</v>
      </c>
      <c r="B7" s="108"/>
      <c r="C7" s="108"/>
      <c r="D7" s="108"/>
      <c r="E7" s="108"/>
      <c r="F7" s="108"/>
      <c r="G7" s="108"/>
      <c r="H7" s="31"/>
      <c r="I7" s="31"/>
      <c r="J7" s="31"/>
    </row>
    <row r="8" spans="1:10" ht="26.25" customHeight="1" x14ac:dyDescent="0.3">
      <c r="A8" s="108"/>
      <c r="B8" s="108"/>
      <c r="C8" s="108"/>
      <c r="D8" s="108"/>
      <c r="E8" s="108"/>
      <c r="F8" s="108"/>
      <c r="G8" s="108"/>
    </row>
    <row r="10" spans="1:10" ht="19.5" customHeight="1" x14ac:dyDescent="0.3">
      <c r="A10" s="117" t="s">
        <v>3</v>
      </c>
      <c r="B10" s="118"/>
      <c r="C10" s="118"/>
      <c r="D10" s="118"/>
      <c r="E10" s="118"/>
      <c r="F10" s="118"/>
      <c r="G10" s="119"/>
      <c r="H10" s="32"/>
      <c r="I10" s="32"/>
      <c r="J10" s="32"/>
    </row>
    <row r="11" spans="1:10" ht="19.5" customHeight="1" x14ac:dyDescent="0.3">
      <c r="A11" s="2" t="s">
        <v>4</v>
      </c>
    </row>
    <row r="12" spans="1:10" ht="19.5" customHeight="1" x14ac:dyDescent="0.3">
      <c r="A12" s="112" t="s">
        <v>7</v>
      </c>
      <c r="B12" s="116">
        <v>2</v>
      </c>
      <c r="C12" s="116"/>
      <c r="D12" s="104"/>
      <c r="E12" s="104"/>
      <c r="F12" s="104"/>
      <c r="G12" s="104"/>
    </row>
    <row r="13" spans="1:10" s="3" customFormat="1" ht="28.5" customHeight="1" x14ac:dyDescent="0.3">
      <c r="A13" s="111" t="s">
        <v>0</v>
      </c>
      <c r="B13" s="111"/>
      <c r="C13" s="112"/>
      <c r="D13" s="103"/>
      <c r="E13" s="104"/>
      <c r="F13" s="104"/>
      <c r="G13" s="104"/>
    </row>
    <row r="14" spans="1:10" s="3" customFormat="1" ht="65.25" customHeight="1" x14ac:dyDescent="0.3">
      <c r="A14" s="111" t="s">
        <v>1</v>
      </c>
      <c r="B14" s="111"/>
      <c r="C14" s="112"/>
      <c r="D14" s="113"/>
      <c r="E14" s="114"/>
      <c r="F14" s="114"/>
      <c r="G14" s="115"/>
    </row>
    <row r="15" spans="1:10" s="3" customFormat="1" ht="34.5" customHeight="1" x14ac:dyDescent="0.3">
      <c r="A15" s="111" t="s">
        <v>2</v>
      </c>
      <c r="B15" s="111"/>
      <c r="C15" s="112"/>
      <c r="D15" s="103"/>
      <c r="E15" s="104"/>
      <c r="F15" s="104"/>
      <c r="G15" s="104"/>
    </row>
    <row r="16" spans="1:10" s="2" customFormat="1" ht="19.5" customHeight="1" thickBot="1" x14ac:dyDescent="0.35"/>
    <row r="17" spans="1:7" s="3" customFormat="1" ht="19.5" customHeight="1" thickTop="1" x14ac:dyDescent="0.3">
      <c r="A17" s="101"/>
      <c r="B17" s="102"/>
      <c r="C17" s="102"/>
      <c r="D17" s="33" t="s">
        <v>15</v>
      </c>
      <c r="E17" s="33" t="s">
        <v>16</v>
      </c>
      <c r="F17" s="33" t="s">
        <v>17</v>
      </c>
      <c r="G17" s="34" t="s">
        <v>18</v>
      </c>
    </row>
    <row r="18" spans="1:7" s="3" customFormat="1" ht="27.75" customHeight="1" x14ac:dyDescent="0.3">
      <c r="A18" s="105" t="s">
        <v>14</v>
      </c>
      <c r="B18" s="106"/>
      <c r="C18" s="107"/>
      <c r="D18" s="92">
        <f>("1/06/"&amp;Année)-1</f>
        <v>43982</v>
      </c>
      <c r="E18" s="92">
        <f>("1/09/"&amp;Année)-1</f>
        <v>44074</v>
      </c>
      <c r="F18" s="92">
        <f>("1/12/"&amp;Année)-1</f>
        <v>44165</v>
      </c>
      <c r="G18" s="92">
        <f>("1/03/"&amp;(Année+1))-1</f>
        <v>44255</v>
      </c>
    </row>
    <row r="19" spans="1:7" s="3" customFormat="1" ht="19.5" customHeight="1" thickBot="1" x14ac:dyDescent="0.35">
      <c r="A19" s="98" t="s">
        <v>71</v>
      </c>
      <c r="B19" s="99"/>
      <c r="C19" s="100"/>
      <c r="D19" s="35"/>
      <c r="E19" s="35"/>
      <c r="F19" s="35"/>
      <c r="G19" s="36"/>
    </row>
    <row r="20" spans="1:7" ht="19.5" customHeight="1" thickTop="1" x14ac:dyDescent="0.3"/>
  </sheetData>
  <sheetProtection algorithmName="SHA-512" hashValue="Hou/qEwFxj+N+w/tvJevjNDThh4yLwx6G4zI18YEV8gsQxHJ3FDLJy7B//iq+jX7wtdRfJ53u357R8958YLjQA==" saltValue="4XXrkokEBgxkCoiLLHtDpQ==" spinCount="100000" sheet="1" objects="1" scenarios="1"/>
  <mergeCells count="16">
    <mergeCell ref="A2:G2"/>
    <mergeCell ref="A4:G4"/>
    <mergeCell ref="A15:C15"/>
    <mergeCell ref="D15:G15"/>
    <mergeCell ref="D14:G14"/>
    <mergeCell ref="A13:C13"/>
    <mergeCell ref="A14:C14"/>
    <mergeCell ref="A12:C12"/>
    <mergeCell ref="A10:G10"/>
    <mergeCell ref="D12:G12"/>
    <mergeCell ref="A5:G5"/>
    <mergeCell ref="A19:C19"/>
    <mergeCell ref="A17:C17"/>
    <mergeCell ref="D13:G13"/>
    <mergeCell ref="A18:C18"/>
    <mergeCell ref="A7:G8"/>
  </mergeCells>
  <phoneticPr fontId="3" type="noConversion"/>
  <dataValidations count="1">
    <dataValidation type="list" allowBlank="1" showInputMessage="1" showErrorMessage="1" sqref="D12:G12">
      <formula1>Liste_GRD</formula1>
    </dataValidation>
  </dataValidations>
  <printOptions horizontalCentered="1"/>
  <pageMargins left="0.27559055118110237" right="0.19685039370078741" top="0.98425196850393704" bottom="0.31496062992125984" header="0.59055118110236227" footer="0.19685039370078741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C124"/>
  <sheetViews>
    <sheetView zoomScale="85" zoomScaleNormal="85" zoomScaleSheetLayoutView="4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sqref="A1:O1"/>
    </sheetView>
  </sheetViews>
  <sheetFormatPr baseColWidth="10" defaultColWidth="16.7109375" defaultRowHeight="15" customHeight="1" x14ac:dyDescent="0.3"/>
  <cols>
    <col min="1" max="1" width="33.42578125" style="3" customWidth="1"/>
    <col min="2" max="2" width="11.140625" style="3" customWidth="1"/>
    <col min="3" max="18" width="10.7109375" style="6" customWidth="1"/>
    <col min="19" max="20" width="10.7109375" style="3" customWidth="1"/>
    <col min="21" max="21" width="15.5703125" style="3" customWidth="1"/>
    <col min="22" max="23" width="10.7109375" style="3" customWidth="1"/>
    <col min="24" max="16384" width="16.7109375" style="7"/>
  </cols>
  <sheetData>
    <row r="1" spans="1:26" ht="18" customHeight="1" thickBot="1" x14ac:dyDescent="0.35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3"/>
      <c r="Q1" s="3"/>
      <c r="R1" s="3"/>
    </row>
    <row r="2" spans="1:26" ht="15" customHeight="1" x14ac:dyDescent="0.3">
      <c r="A2" s="8" t="s">
        <v>24</v>
      </c>
      <c r="C2" s="5"/>
      <c r="D2" s="5"/>
      <c r="E2" s="5"/>
      <c r="F2" s="5"/>
      <c r="G2" s="5"/>
      <c r="H2" s="5"/>
      <c r="I2" s="5"/>
      <c r="J2" s="5"/>
      <c r="K2" s="5"/>
    </row>
    <row r="3" spans="1:26" ht="15" customHeight="1" x14ac:dyDescent="0.3">
      <c r="A3" s="108" t="s">
        <v>48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6" ht="15" customHeight="1" x14ac:dyDescent="0.3">
      <c r="A4" s="25" t="s">
        <v>44</v>
      </c>
      <c r="C4" s="5"/>
      <c r="D4" s="5"/>
      <c r="E4" s="5"/>
      <c r="F4" s="5"/>
      <c r="G4" s="5"/>
      <c r="H4" s="5"/>
      <c r="I4" s="5"/>
      <c r="J4" s="5"/>
      <c r="K4" s="5"/>
    </row>
    <row r="5" spans="1:26" ht="15" customHeight="1" x14ac:dyDescent="0.3">
      <c r="A5" s="9" t="s">
        <v>45</v>
      </c>
      <c r="C5" s="5"/>
      <c r="D5" s="5"/>
      <c r="E5" s="5"/>
      <c r="F5" s="5"/>
      <c r="G5" s="5"/>
      <c r="H5" s="5"/>
      <c r="I5" s="5"/>
      <c r="J5" s="5"/>
      <c r="K5" s="5"/>
    </row>
    <row r="6" spans="1:26" ht="15" customHeight="1" x14ac:dyDescent="0.3">
      <c r="A6" s="8" t="s">
        <v>54</v>
      </c>
      <c r="C6" s="5"/>
      <c r="D6" s="5"/>
      <c r="E6" s="5"/>
      <c r="F6" s="5"/>
      <c r="G6" s="5"/>
      <c r="H6" s="5"/>
      <c r="I6" s="5"/>
      <c r="J6" s="5"/>
      <c r="K6" s="5"/>
    </row>
    <row r="7" spans="1:26" ht="15" customHeight="1" x14ac:dyDescent="0.3">
      <c r="A7" s="25" t="s">
        <v>46</v>
      </c>
      <c r="B7" s="4"/>
      <c r="C7" s="5"/>
      <c r="D7" s="5"/>
      <c r="E7" s="5"/>
      <c r="F7" s="10"/>
      <c r="G7" s="5"/>
      <c r="H7" s="5"/>
      <c r="I7" s="5"/>
      <c r="J7" s="5"/>
      <c r="K7" s="5"/>
    </row>
    <row r="8" spans="1:26" ht="15" customHeight="1" x14ac:dyDescent="0.3">
      <c r="A8" s="25" t="s">
        <v>47</v>
      </c>
      <c r="B8" s="4"/>
      <c r="C8" s="5"/>
      <c r="D8" s="5"/>
      <c r="E8" s="5"/>
      <c r="F8" s="10"/>
      <c r="G8" s="5"/>
      <c r="H8" s="5"/>
      <c r="I8" s="5"/>
      <c r="J8" s="5"/>
      <c r="K8" s="5"/>
    </row>
    <row r="9" spans="1:26" ht="15" customHeight="1" thickBot="1" x14ac:dyDescent="0.35">
      <c r="A9" s="9"/>
      <c r="B9" s="4"/>
      <c r="C9" s="5"/>
      <c r="D9" s="5"/>
      <c r="E9" s="5"/>
      <c r="F9" s="5"/>
      <c r="G9" s="5"/>
      <c r="H9" s="5"/>
      <c r="I9" s="5"/>
      <c r="J9" s="5"/>
      <c r="K9" s="5"/>
    </row>
    <row r="10" spans="1:26" ht="15" customHeight="1" thickBot="1" x14ac:dyDescent="0.35">
      <c r="A10" s="134" t="str">
        <f>IF(coordonnées!D12=0,"GRD",coordonnées!D12)</f>
        <v>GRD</v>
      </c>
      <c r="B10" s="135"/>
      <c r="C10" s="128" t="s">
        <v>9</v>
      </c>
      <c r="D10" s="129"/>
      <c r="E10" s="129"/>
      <c r="F10" s="129"/>
      <c r="G10" s="130"/>
      <c r="H10" s="128" t="s">
        <v>10</v>
      </c>
      <c r="I10" s="129"/>
      <c r="J10" s="129"/>
      <c r="K10" s="129"/>
      <c r="L10" s="130"/>
      <c r="M10" s="128" t="s">
        <v>11</v>
      </c>
      <c r="N10" s="129"/>
      <c r="O10" s="129"/>
      <c r="P10" s="129"/>
      <c r="Q10" s="130"/>
      <c r="R10" s="128" t="s">
        <v>12</v>
      </c>
      <c r="S10" s="129"/>
      <c r="T10" s="129"/>
      <c r="U10" s="129"/>
      <c r="V10" s="130"/>
    </row>
    <row r="11" spans="1:26" ht="15" customHeight="1" x14ac:dyDescent="0.3">
      <c r="A11" s="136"/>
      <c r="B11" s="137"/>
      <c r="C11" s="126" t="s">
        <v>8</v>
      </c>
      <c r="D11" s="131" t="s">
        <v>19</v>
      </c>
      <c r="E11" s="132"/>
      <c r="F11" s="133"/>
      <c r="G11" s="11" t="s">
        <v>6</v>
      </c>
      <c r="H11" s="126" t="s">
        <v>8</v>
      </c>
      <c r="I11" s="131" t="s">
        <v>19</v>
      </c>
      <c r="J11" s="132"/>
      <c r="K11" s="133"/>
      <c r="L11" s="12" t="s">
        <v>6</v>
      </c>
      <c r="M11" s="126" t="s">
        <v>8</v>
      </c>
      <c r="N11" s="131" t="s">
        <v>19</v>
      </c>
      <c r="O11" s="132"/>
      <c r="P11" s="133"/>
      <c r="Q11" s="11" t="s">
        <v>6</v>
      </c>
      <c r="R11" s="126" t="s">
        <v>8</v>
      </c>
      <c r="S11" s="131" t="s">
        <v>19</v>
      </c>
      <c r="T11" s="132"/>
      <c r="U11" s="133"/>
      <c r="V11" s="11" t="s">
        <v>6</v>
      </c>
      <c r="W11" s="13" t="s">
        <v>6</v>
      </c>
    </row>
    <row r="12" spans="1:26" ht="15" customHeight="1" thickBot="1" x14ac:dyDescent="0.35">
      <c r="A12" s="136"/>
      <c r="B12" s="137"/>
      <c r="C12" s="127"/>
      <c r="D12" s="14" t="s">
        <v>20</v>
      </c>
      <c r="E12" s="15" t="s">
        <v>21</v>
      </c>
      <c r="F12" s="16" t="s">
        <v>22</v>
      </c>
      <c r="G12" s="11"/>
      <c r="H12" s="127"/>
      <c r="I12" s="14" t="s">
        <v>20</v>
      </c>
      <c r="J12" s="15" t="s">
        <v>21</v>
      </c>
      <c r="K12" s="16" t="s">
        <v>22</v>
      </c>
      <c r="L12" s="11"/>
      <c r="M12" s="127"/>
      <c r="N12" s="14" t="s">
        <v>20</v>
      </c>
      <c r="O12" s="15" t="s">
        <v>21</v>
      </c>
      <c r="P12" s="16" t="s">
        <v>22</v>
      </c>
      <c r="Q12" s="11"/>
      <c r="R12" s="127"/>
      <c r="S12" s="14" t="s">
        <v>20</v>
      </c>
      <c r="T12" s="15" t="s">
        <v>21</v>
      </c>
      <c r="U12" s="16" t="s">
        <v>22</v>
      </c>
      <c r="V12" s="11"/>
      <c r="W12" s="11" t="s">
        <v>13</v>
      </c>
    </row>
    <row r="13" spans="1:26" ht="15" customHeight="1" x14ac:dyDescent="0.3">
      <c r="A13" s="124" t="s">
        <v>74</v>
      </c>
      <c r="B13" s="26" t="s">
        <v>41</v>
      </c>
      <c r="C13" s="58"/>
      <c r="D13" s="59"/>
      <c r="E13" s="60"/>
      <c r="F13" s="61"/>
      <c r="G13" s="17">
        <f t="shared" ref="G13:G22" si="0">SUM(C13:F13)</f>
        <v>0</v>
      </c>
      <c r="H13" s="58"/>
      <c r="I13" s="59"/>
      <c r="J13" s="60"/>
      <c r="K13" s="61"/>
      <c r="L13" s="17">
        <f t="shared" ref="L13:L22" si="1">SUM(H13:K13)</f>
        <v>0</v>
      </c>
      <c r="M13" s="58"/>
      <c r="N13" s="59"/>
      <c r="O13" s="60"/>
      <c r="P13" s="61"/>
      <c r="Q13" s="17">
        <f t="shared" ref="Q13:Q22" si="2">SUM(M13:P13)</f>
        <v>0</v>
      </c>
      <c r="R13" s="58"/>
      <c r="S13" s="59"/>
      <c r="T13" s="60"/>
      <c r="U13" s="61"/>
      <c r="V13" s="17">
        <f t="shared" ref="V13:V22" si="3">SUM(R13:U13)</f>
        <v>0</v>
      </c>
      <c r="W13" s="52"/>
      <c r="Y13" s="94"/>
      <c r="Z13" s="94"/>
    </row>
    <row r="14" spans="1:26" ht="15" customHeight="1" thickBot="1" x14ac:dyDescent="0.35">
      <c r="A14" s="125"/>
      <c r="B14" s="18" t="s">
        <v>42</v>
      </c>
      <c r="C14" s="62"/>
      <c r="D14" s="63"/>
      <c r="E14" s="64"/>
      <c r="F14" s="65"/>
      <c r="G14" s="19">
        <f t="shared" si="0"/>
        <v>0</v>
      </c>
      <c r="H14" s="62"/>
      <c r="I14" s="63"/>
      <c r="J14" s="64"/>
      <c r="K14" s="65"/>
      <c r="L14" s="19">
        <f t="shared" si="1"/>
        <v>0</v>
      </c>
      <c r="M14" s="62"/>
      <c r="N14" s="63"/>
      <c r="O14" s="64"/>
      <c r="P14" s="65"/>
      <c r="Q14" s="19">
        <f t="shared" si="2"/>
        <v>0</v>
      </c>
      <c r="R14" s="70"/>
      <c r="S14" s="63"/>
      <c r="T14" s="64"/>
      <c r="U14" s="65"/>
      <c r="V14" s="19">
        <f t="shared" si="3"/>
        <v>0</v>
      </c>
      <c r="W14" s="20">
        <f>G14+L14+Q14+V14</f>
        <v>0</v>
      </c>
      <c r="Y14" s="94"/>
      <c r="Z14" s="94"/>
    </row>
    <row r="15" spans="1:26" ht="15" customHeight="1" x14ac:dyDescent="0.3">
      <c r="A15" s="124" t="s">
        <v>75</v>
      </c>
      <c r="B15" s="73" t="s">
        <v>41</v>
      </c>
      <c r="C15" s="58"/>
      <c r="D15" s="59"/>
      <c r="E15" s="60"/>
      <c r="F15" s="61"/>
      <c r="G15" s="75">
        <f>SUM(C15:F15)</f>
        <v>0</v>
      </c>
      <c r="H15" s="58"/>
      <c r="I15" s="59"/>
      <c r="J15" s="60"/>
      <c r="K15" s="61"/>
      <c r="L15" s="75">
        <f>SUM(H15:K15)</f>
        <v>0</v>
      </c>
      <c r="M15" s="58"/>
      <c r="N15" s="59"/>
      <c r="O15" s="60"/>
      <c r="P15" s="61"/>
      <c r="Q15" s="75">
        <f>SUM(M15:P15)</f>
        <v>0</v>
      </c>
      <c r="R15" s="58"/>
      <c r="S15" s="59"/>
      <c r="T15" s="60"/>
      <c r="U15" s="61"/>
      <c r="V15" s="75">
        <f>SUM(R15:U15)</f>
        <v>0</v>
      </c>
      <c r="W15" s="78"/>
      <c r="Y15" s="94"/>
      <c r="Z15" s="94"/>
    </row>
    <row r="16" spans="1:26" ht="15" customHeight="1" thickBot="1" x14ac:dyDescent="0.35">
      <c r="A16" s="125"/>
      <c r="B16" s="74" t="s">
        <v>42</v>
      </c>
      <c r="C16" s="62"/>
      <c r="D16" s="63"/>
      <c r="E16" s="64"/>
      <c r="F16" s="65"/>
      <c r="G16" s="76">
        <f>SUM(C16:F16)</f>
        <v>0</v>
      </c>
      <c r="H16" s="62"/>
      <c r="I16" s="63"/>
      <c r="J16" s="64"/>
      <c r="K16" s="65"/>
      <c r="L16" s="76">
        <f>SUM(H16:K16)</f>
        <v>0</v>
      </c>
      <c r="M16" s="62"/>
      <c r="N16" s="63"/>
      <c r="O16" s="64"/>
      <c r="P16" s="65"/>
      <c r="Q16" s="76">
        <f>SUM(M16:P16)</f>
        <v>0</v>
      </c>
      <c r="R16" s="62"/>
      <c r="S16" s="63"/>
      <c r="T16" s="64"/>
      <c r="U16" s="65"/>
      <c r="V16" s="76">
        <f>SUM(R16:U16)</f>
        <v>0</v>
      </c>
      <c r="W16" s="77">
        <f>G16+L16+Q16+V16</f>
        <v>0</v>
      </c>
      <c r="Y16" s="94"/>
      <c r="Z16" s="94"/>
    </row>
    <row r="17" spans="1:26" ht="15" customHeight="1" x14ac:dyDescent="0.3">
      <c r="A17" s="124" t="s">
        <v>76</v>
      </c>
      <c r="B17" s="26" t="s">
        <v>41</v>
      </c>
      <c r="C17" s="58"/>
      <c r="D17" s="59"/>
      <c r="E17" s="60"/>
      <c r="F17" s="61"/>
      <c r="G17" s="17">
        <f t="shared" si="0"/>
        <v>0</v>
      </c>
      <c r="H17" s="58"/>
      <c r="I17" s="59"/>
      <c r="J17" s="60"/>
      <c r="K17" s="61"/>
      <c r="L17" s="17">
        <f t="shared" si="1"/>
        <v>0</v>
      </c>
      <c r="M17" s="58"/>
      <c r="N17" s="59"/>
      <c r="O17" s="60"/>
      <c r="P17" s="61"/>
      <c r="Q17" s="17">
        <f t="shared" si="2"/>
        <v>0</v>
      </c>
      <c r="R17" s="58"/>
      <c r="S17" s="59"/>
      <c r="T17" s="60"/>
      <c r="U17" s="61"/>
      <c r="V17" s="17">
        <f t="shared" si="3"/>
        <v>0</v>
      </c>
      <c r="W17" s="52"/>
      <c r="Y17" s="94"/>
      <c r="Z17" s="94"/>
    </row>
    <row r="18" spans="1:26" ht="15" customHeight="1" thickBot="1" x14ac:dyDescent="0.35">
      <c r="A18" s="125"/>
      <c r="B18" s="18" t="s">
        <v>42</v>
      </c>
      <c r="C18" s="62"/>
      <c r="D18" s="63"/>
      <c r="E18" s="64"/>
      <c r="F18" s="65"/>
      <c r="G18" s="19">
        <f t="shared" si="0"/>
        <v>0</v>
      </c>
      <c r="H18" s="62"/>
      <c r="I18" s="63"/>
      <c r="J18" s="64"/>
      <c r="K18" s="65"/>
      <c r="L18" s="19">
        <f t="shared" si="1"/>
        <v>0</v>
      </c>
      <c r="M18" s="62"/>
      <c r="N18" s="63"/>
      <c r="O18" s="64"/>
      <c r="P18" s="65"/>
      <c r="Q18" s="19">
        <f t="shared" si="2"/>
        <v>0</v>
      </c>
      <c r="R18" s="62"/>
      <c r="S18" s="63"/>
      <c r="T18" s="64"/>
      <c r="U18" s="65"/>
      <c r="V18" s="19">
        <f t="shared" si="3"/>
        <v>0</v>
      </c>
      <c r="W18" s="20">
        <f>G18+L18+Q18+V18</f>
        <v>0</v>
      </c>
      <c r="Y18" s="94"/>
      <c r="Z18" s="94"/>
    </row>
    <row r="19" spans="1:26" ht="15" customHeight="1" x14ac:dyDescent="0.3">
      <c r="A19" s="124" t="s">
        <v>77</v>
      </c>
      <c r="B19" s="26" t="s">
        <v>41</v>
      </c>
      <c r="C19" s="58"/>
      <c r="D19" s="59"/>
      <c r="E19" s="60"/>
      <c r="F19" s="61"/>
      <c r="G19" s="17">
        <f t="shared" si="0"/>
        <v>0</v>
      </c>
      <c r="H19" s="58"/>
      <c r="I19" s="59"/>
      <c r="J19" s="60"/>
      <c r="K19" s="61"/>
      <c r="L19" s="17">
        <f t="shared" si="1"/>
        <v>0</v>
      </c>
      <c r="M19" s="58"/>
      <c r="N19" s="59"/>
      <c r="O19" s="60"/>
      <c r="P19" s="61"/>
      <c r="Q19" s="17">
        <f t="shared" si="2"/>
        <v>0</v>
      </c>
      <c r="R19" s="58"/>
      <c r="S19" s="59"/>
      <c r="T19" s="60"/>
      <c r="U19" s="61"/>
      <c r="V19" s="17">
        <f t="shared" si="3"/>
        <v>0</v>
      </c>
      <c r="W19" s="52"/>
      <c r="Y19" s="94"/>
      <c r="Z19" s="94"/>
    </row>
    <row r="20" spans="1:26" ht="15" customHeight="1" thickBot="1" x14ac:dyDescent="0.35">
      <c r="A20" s="125"/>
      <c r="B20" s="18" t="s">
        <v>42</v>
      </c>
      <c r="C20" s="62"/>
      <c r="D20" s="63"/>
      <c r="E20" s="64"/>
      <c r="F20" s="65"/>
      <c r="G20" s="19">
        <f t="shared" si="0"/>
        <v>0</v>
      </c>
      <c r="H20" s="62"/>
      <c r="I20" s="63"/>
      <c r="J20" s="64"/>
      <c r="K20" s="65"/>
      <c r="L20" s="19">
        <f t="shared" si="1"/>
        <v>0</v>
      </c>
      <c r="M20" s="62"/>
      <c r="N20" s="63"/>
      <c r="O20" s="64"/>
      <c r="P20" s="65"/>
      <c r="Q20" s="19">
        <f t="shared" si="2"/>
        <v>0</v>
      </c>
      <c r="R20" s="62"/>
      <c r="S20" s="63"/>
      <c r="T20" s="64"/>
      <c r="U20" s="65"/>
      <c r="V20" s="19">
        <f t="shared" si="3"/>
        <v>0</v>
      </c>
      <c r="W20" s="20">
        <f>G20+L20+Q20+V20</f>
        <v>0</v>
      </c>
      <c r="Y20" s="94"/>
      <c r="Z20" s="94"/>
    </row>
    <row r="21" spans="1:26" ht="15" customHeight="1" x14ac:dyDescent="0.3">
      <c r="A21" s="124" t="s">
        <v>78</v>
      </c>
      <c r="B21" s="26" t="s">
        <v>41</v>
      </c>
      <c r="C21" s="58"/>
      <c r="D21" s="59"/>
      <c r="E21" s="60"/>
      <c r="F21" s="61"/>
      <c r="G21" s="17">
        <f t="shared" si="0"/>
        <v>0</v>
      </c>
      <c r="H21" s="58"/>
      <c r="I21" s="59"/>
      <c r="J21" s="60"/>
      <c r="K21" s="61"/>
      <c r="L21" s="17">
        <f t="shared" si="1"/>
        <v>0</v>
      </c>
      <c r="M21" s="58"/>
      <c r="N21" s="59"/>
      <c r="O21" s="60"/>
      <c r="P21" s="61"/>
      <c r="Q21" s="17">
        <f t="shared" si="2"/>
        <v>0</v>
      </c>
      <c r="R21" s="58"/>
      <c r="S21" s="59"/>
      <c r="T21" s="60"/>
      <c r="U21" s="61"/>
      <c r="V21" s="17">
        <f t="shared" si="3"/>
        <v>0</v>
      </c>
      <c r="W21" s="52"/>
      <c r="Y21" s="94"/>
      <c r="Z21" s="94"/>
    </row>
    <row r="22" spans="1:26" ht="15" customHeight="1" thickBot="1" x14ac:dyDescent="0.35">
      <c r="A22" s="125"/>
      <c r="B22" s="18" t="s">
        <v>42</v>
      </c>
      <c r="C22" s="62"/>
      <c r="D22" s="63"/>
      <c r="E22" s="64"/>
      <c r="F22" s="65"/>
      <c r="G22" s="19">
        <f t="shared" si="0"/>
        <v>0</v>
      </c>
      <c r="H22" s="62"/>
      <c r="I22" s="63"/>
      <c r="J22" s="64"/>
      <c r="K22" s="65"/>
      <c r="L22" s="19">
        <f t="shared" si="1"/>
        <v>0</v>
      </c>
      <c r="M22" s="62"/>
      <c r="N22" s="63"/>
      <c r="O22" s="64"/>
      <c r="P22" s="65"/>
      <c r="Q22" s="19">
        <f t="shared" si="2"/>
        <v>0</v>
      </c>
      <c r="R22" s="62"/>
      <c r="S22" s="63"/>
      <c r="T22" s="64"/>
      <c r="U22" s="65"/>
      <c r="V22" s="19">
        <f t="shared" si="3"/>
        <v>0</v>
      </c>
      <c r="W22" s="20">
        <f>G22+L22+Q22+V22</f>
        <v>0</v>
      </c>
      <c r="Y22" s="94"/>
      <c r="Z22" s="94"/>
    </row>
    <row r="23" spans="1:26" ht="15" customHeight="1" x14ac:dyDescent="0.3">
      <c r="A23" s="124" t="s">
        <v>115</v>
      </c>
      <c r="B23" s="73" t="s">
        <v>41</v>
      </c>
      <c r="C23" s="58"/>
      <c r="D23" s="59"/>
      <c r="E23" s="60"/>
      <c r="F23" s="61"/>
      <c r="G23" s="75">
        <f>SUM(C23:F23)</f>
        <v>0</v>
      </c>
      <c r="H23" s="58"/>
      <c r="I23" s="59"/>
      <c r="J23" s="60"/>
      <c r="K23" s="61"/>
      <c r="L23" s="75">
        <f>SUM(H23:K23)</f>
        <v>0</v>
      </c>
      <c r="M23" s="58"/>
      <c r="N23" s="59"/>
      <c r="O23" s="60"/>
      <c r="P23" s="61"/>
      <c r="Q23" s="75">
        <f>SUM(M23:P23)</f>
        <v>0</v>
      </c>
      <c r="R23" s="58"/>
      <c r="S23" s="59"/>
      <c r="T23" s="60"/>
      <c r="U23" s="61"/>
      <c r="V23" s="75">
        <f>SUM(R23:U23)</f>
        <v>0</v>
      </c>
      <c r="W23" s="78"/>
      <c r="Y23" s="94"/>
      <c r="Z23" s="94"/>
    </row>
    <row r="24" spans="1:26" ht="15" customHeight="1" thickBot="1" x14ac:dyDescent="0.35">
      <c r="A24" s="125"/>
      <c r="B24" s="74" t="s">
        <v>42</v>
      </c>
      <c r="C24" s="62"/>
      <c r="D24" s="63"/>
      <c r="E24" s="64"/>
      <c r="F24" s="65"/>
      <c r="G24" s="76">
        <f>SUM(C24:F24)</f>
        <v>0</v>
      </c>
      <c r="H24" s="62"/>
      <c r="I24" s="63"/>
      <c r="J24" s="64"/>
      <c r="K24" s="65"/>
      <c r="L24" s="76">
        <f>SUM(H24:K24)</f>
        <v>0</v>
      </c>
      <c r="M24" s="62"/>
      <c r="N24" s="63"/>
      <c r="O24" s="64"/>
      <c r="P24" s="65"/>
      <c r="Q24" s="76">
        <f>SUM(M24:P24)</f>
        <v>0</v>
      </c>
      <c r="R24" s="62"/>
      <c r="S24" s="63"/>
      <c r="T24" s="64"/>
      <c r="U24" s="65"/>
      <c r="V24" s="76">
        <f>SUM(R24:U24)</f>
        <v>0</v>
      </c>
      <c r="W24" s="77">
        <f>G24+L24+Q24+V24</f>
        <v>0</v>
      </c>
      <c r="Y24" s="94"/>
      <c r="Z24" s="94"/>
    </row>
    <row r="25" spans="1:26" ht="15" customHeight="1" x14ac:dyDescent="0.3">
      <c r="A25" s="124" t="s">
        <v>79</v>
      </c>
      <c r="B25" s="26" t="s">
        <v>41</v>
      </c>
      <c r="C25" s="58"/>
      <c r="D25" s="59"/>
      <c r="E25" s="60"/>
      <c r="F25" s="61"/>
      <c r="G25" s="17">
        <f t="shared" ref="G25:G111" si="4">SUM(C25:F25)</f>
        <v>0</v>
      </c>
      <c r="H25" s="58"/>
      <c r="I25" s="59"/>
      <c r="J25" s="60"/>
      <c r="K25" s="61"/>
      <c r="L25" s="17">
        <f t="shared" ref="L25:L110" si="5">SUM(H25:K25)</f>
        <v>0</v>
      </c>
      <c r="M25" s="58"/>
      <c r="N25" s="59"/>
      <c r="O25" s="60"/>
      <c r="P25" s="61"/>
      <c r="Q25" s="17">
        <f t="shared" ref="Q25:Q110" si="6">SUM(M25:P25)</f>
        <v>0</v>
      </c>
      <c r="R25" s="58"/>
      <c r="S25" s="59"/>
      <c r="T25" s="60"/>
      <c r="U25" s="61"/>
      <c r="V25" s="17">
        <f t="shared" ref="V25:V110" si="7">SUM(R25:U25)</f>
        <v>0</v>
      </c>
      <c r="W25" s="52"/>
      <c r="Y25" s="94"/>
      <c r="Z25" s="94"/>
    </row>
    <row r="26" spans="1:26" ht="15" customHeight="1" thickBot="1" x14ac:dyDescent="0.35">
      <c r="A26" s="125"/>
      <c r="B26" s="18" t="s">
        <v>42</v>
      </c>
      <c r="C26" s="62"/>
      <c r="D26" s="63"/>
      <c r="E26" s="64"/>
      <c r="F26" s="65"/>
      <c r="G26" s="19">
        <f t="shared" si="4"/>
        <v>0</v>
      </c>
      <c r="H26" s="62"/>
      <c r="I26" s="63"/>
      <c r="J26" s="64"/>
      <c r="K26" s="65"/>
      <c r="L26" s="19">
        <f t="shared" si="5"/>
        <v>0</v>
      </c>
      <c r="M26" s="62"/>
      <c r="N26" s="63"/>
      <c r="O26" s="64"/>
      <c r="P26" s="65"/>
      <c r="Q26" s="19">
        <f t="shared" si="6"/>
        <v>0</v>
      </c>
      <c r="R26" s="62"/>
      <c r="S26" s="63"/>
      <c r="T26" s="64"/>
      <c r="U26" s="65"/>
      <c r="V26" s="19">
        <f t="shared" si="7"/>
        <v>0</v>
      </c>
      <c r="W26" s="20">
        <f>G26+L26+Q26+V26</f>
        <v>0</v>
      </c>
      <c r="Y26" s="94"/>
      <c r="Z26" s="94"/>
    </row>
    <row r="27" spans="1:26" ht="15" customHeight="1" x14ac:dyDescent="0.3">
      <c r="A27" s="124" t="s">
        <v>113</v>
      </c>
      <c r="B27" s="26" t="s">
        <v>41</v>
      </c>
      <c r="C27" s="58"/>
      <c r="D27" s="59"/>
      <c r="E27" s="60"/>
      <c r="F27" s="61"/>
      <c r="G27" s="17">
        <f t="shared" ref="G27:G28" si="8">SUM(C27:F27)</f>
        <v>0</v>
      </c>
      <c r="H27" s="58"/>
      <c r="I27" s="59"/>
      <c r="J27" s="60"/>
      <c r="K27" s="61"/>
      <c r="L27" s="17">
        <f t="shared" ref="L27:L28" si="9">SUM(H27:K27)</f>
        <v>0</v>
      </c>
      <c r="M27" s="58"/>
      <c r="N27" s="59"/>
      <c r="O27" s="60"/>
      <c r="P27" s="61"/>
      <c r="Q27" s="17">
        <f t="shared" ref="Q27:Q28" si="10">SUM(M27:P27)</f>
        <v>0</v>
      </c>
      <c r="R27" s="58"/>
      <c r="S27" s="59"/>
      <c r="T27" s="60"/>
      <c r="U27" s="61"/>
      <c r="V27" s="17">
        <f t="shared" ref="V27:V28" si="11">SUM(R27:U27)</f>
        <v>0</v>
      </c>
      <c r="W27" s="52"/>
      <c r="Y27" s="94"/>
      <c r="Z27" s="94"/>
    </row>
    <row r="28" spans="1:26" ht="15" customHeight="1" thickBot="1" x14ac:dyDescent="0.35">
      <c r="A28" s="125"/>
      <c r="B28" s="18" t="s">
        <v>42</v>
      </c>
      <c r="C28" s="62"/>
      <c r="D28" s="63"/>
      <c r="E28" s="64"/>
      <c r="F28" s="65"/>
      <c r="G28" s="19">
        <f t="shared" si="8"/>
        <v>0</v>
      </c>
      <c r="H28" s="62"/>
      <c r="I28" s="63"/>
      <c r="J28" s="64"/>
      <c r="K28" s="65"/>
      <c r="L28" s="19">
        <f t="shared" si="9"/>
        <v>0</v>
      </c>
      <c r="M28" s="62"/>
      <c r="N28" s="63"/>
      <c r="O28" s="64"/>
      <c r="P28" s="65"/>
      <c r="Q28" s="19">
        <f t="shared" si="10"/>
        <v>0</v>
      </c>
      <c r="R28" s="62"/>
      <c r="S28" s="63"/>
      <c r="T28" s="64"/>
      <c r="U28" s="65"/>
      <c r="V28" s="19">
        <f t="shared" si="11"/>
        <v>0</v>
      </c>
      <c r="W28" s="20">
        <f>G28+L28+Q28+V28</f>
        <v>0</v>
      </c>
      <c r="Y28" s="94"/>
      <c r="Z28" s="94"/>
    </row>
    <row r="29" spans="1:26" ht="15" customHeight="1" x14ac:dyDescent="0.3">
      <c r="A29" s="124" t="s">
        <v>108</v>
      </c>
      <c r="B29" s="26" t="s">
        <v>41</v>
      </c>
      <c r="C29" s="58"/>
      <c r="D29" s="59"/>
      <c r="E29" s="60"/>
      <c r="F29" s="61"/>
      <c r="G29" s="17">
        <f t="shared" si="4"/>
        <v>0</v>
      </c>
      <c r="H29" s="58"/>
      <c r="I29" s="59"/>
      <c r="J29" s="60"/>
      <c r="K29" s="61"/>
      <c r="L29" s="17">
        <f t="shared" si="5"/>
        <v>0</v>
      </c>
      <c r="M29" s="58"/>
      <c r="N29" s="59"/>
      <c r="O29" s="60"/>
      <c r="P29" s="61"/>
      <c r="Q29" s="17">
        <f t="shared" si="6"/>
        <v>0</v>
      </c>
      <c r="R29" s="58"/>
      <c r="S29" s="59"/>
      <c r="T29" s="60"/>
      <c r="U29" s="61"/>
      <c r="V29" s="17">
        <f t="shared" si="7"/>
        <v>0</v>
      </c>
      <c r="W29" s="52"/>
      <c r="Y29" s="94"/>
      <c r="Z29" s="94"/>
    </row>
    <row r="30" spans="1:26" ht="15" customHeight="1" thickBot="1" x14ac:dyDescent="0.35">
      <c r="A30" s="125"/>
      <c r="B30" s="18" t="s">
        <v>42</v>
      </c>
      <c r="C30" s="62"/>
      <c r="D30" s="63"/>
      <c r="E30" s="64"/>
      <c r="F30" s="65"/>
      <c r="G30" s="19">
        <f t="shared" si="4"/>
        <v>0</v>
      </c>
      <c r="H30" s="62"/>
      <c r="I30" s="63"/>
      <c r="J30" s="64"/>
      <c r="K30" s="65"/>
      <c r="L30" s="19">
        <f t="shared" si="5"/>
        <v>0</v>
      </c>
      <c r="M30" s="62"/>
      <c r="N30" s="63"/>
      <c r="O30" s="64"/>
      <c r="P30" s="65"/>
      <c r="Q30" s="19">
        <f t="shared" si="6"/>
        <v>0</v>
      </c>
      <c r="R30" s="62"/>
      <c r="S30" s="63"/>
      <c r="T30" s="64"/>
      <c r="U30" s="65"/>
      <c r="V30" s="19">
        <f t="shared" si="7"/>
        <v>0</v>
      </c>
      <c r="W30" s="20">
        <f>G30+L30+Q30+V30</f>
        <v>0</v>
      </c>
      <c r="Y30" s="94"/>
      <c r="Z30" s="94"/>
    </row>
    <row r="31" spans="1:26" ht="15" customHeight="1" x14ac:dyDescent="0.3">
      <c r="A31" s="124" t="s">
        <v>80</v>
      </c>
      <c r="B31" s="26" t="s">
        <v>41</v>
      </c>
      <c r="C31" s="58"/>
      <c r="D31" s="59"/>
      <c r="E31" s="60"/>
      <c r="F31" s="61"/>
      <c r="G31" s="17">
        <f t="shared" si="4"/>
        <v>0</v>
      </c>
      <c r="H31" s="58"/>
      <c r="I31" s="59"/>
      <c r="J31" s="60"/>
      <c r="K31" s="61"/>
      <c r="L31" s="17">
        <f t="shared" si="5"/>
        <v>0</v>
      </c>
      <c r="M31" s="58"/>
      <c r="N31" s="59"/>
      <c r="O31" s="60"/>
      <c r="P31" s="61"/>
      <c r="Q31" s="17">
        <f t="shared" si="6"/>
        <v>0</v>
      </c>
      <c r="R31" s="58"/>
      <c r="S31" s="59"/>
      <c r="T31" s="60"/>
      <c r="U31" s="61"/>
      <c r="V31" s="17">
        <f t="shared" si="7"/>
        <v>0</v>
      </c>
      <c r="W31" s="52"/>
      <c r="Y31" s="94"/>
      <c r="Z31" s="94"/>
    </row>
    <row r="32" spans="1:26" ht="15" customHeight="1" thickBot="1" x14ac:dyDescent="0.35">
      <c r="A32" s="125"/>
      <c r="B32" s="18" t="s">
        <v>42</v>
      </c>
      <c r="C32" s="62"/>
      <c r="D32" s="63"/>
      <c r="E32" s="64"/>
      <c r="F32" s="65"/>
      <c r="G32" s="19">
        <f t="shared" si="4"/>
        <v>0</v>
      </c>
      <c r="H32" s="62"/>
      <c r="I32" s="63"/>
      <c r="J32" s="64"/>
      <c r="K32" s="65"/>
      <c r="L32" s="19">
        <f t="shared" si="5"/>
        <v>0</v>
      </c>
      <c r="M32" s="62"/>
      <c r="N32" s="63"/>
      <c r="O32" s="64"/>
      <c r="P32" s="65"/>
      <c r="Q32" s="19">
        <f t="shared" si="6"/>
        <v>0</v>
      </c>
      <c r="R32" s="62"/>
      <c r="S32" s="63"/>
      <c r="T32" s="64"/>
      <c r="U32" s="65"/>
      <c r="V32" s="19">
        <f t="shared" si="7"/>
        <v>0</v>
      </c>
      <c r="W32" s="20">
        <f>G32+L32+Q32+V32</f>
        <v>0</v>
      </c>
      <c r="Y32" s="94"/>
      <c r="Z32" s="94"/>
    </row>
    <row r="33" spans="1:26" ht="15" customHeight="1" x14ac:dyDescent="0.3">
      <c r="A33" s="124" t="s">
        <v>81</v>
      </c>
      <c r="B33" s="26" t="s">
        <v>41</v>
      </c>
      <c r="C33" s="58"/>
      <c r="D33" s="59"/>
      <c r="E33" s="60"/>
      <c r="F33" s="61"/>
      <c r="G33" s="17">
        <f>SUM(C33:F33)</f>
        <v>0</v>
      </c>
      <c r="H33" s="58"/>
      <c r="I33" s="59"/>
      <c r="J33" s="60"/>
      <c r="K33" s="61"/>
      <c r="L33" s="17">
        <f>SUM(H33:K33)</f>
        <v>0</v>
      </c>
      <c r="M33" s="58"/>
      <c r="N33" s="59"/>
      <c r="O33" s="60"/>
      <c r="P33" s="61"/>
      <c r="Q33" s="17">
        <f>SUM(M33:P33)</f>
        <v>0</v>
      </c>
      <c r="R33" s="58"/>
      <c r="S33" s="59"/>
      <c r="T33" s="60"/>
      <c r="U33" s="61"/>
      <c r="V33" s="17">
        <f>SUM(R33:U33)</f>
        <v>0</v>
      </c>
      <c r="W33" s="52"/>
      <c r="Y33" s="94"/>
      <c r="Z33" s="94"/>
    </row>
    <row r="34" spans="1:26" ht="15" customHeight="1" thickBot="1" x14ac:dyDescent="0.35">
      <c r="A34" s="125"/>
      <c r="B34" s="18" t="s">
        <v>42</v>
      </c>
      <c r="C34" s="62"/>
      <c r="D34" s="63"/>
      <c r="E34" s="64"/>
      <c r="F34" s="65"/>
      <c r="G34" s="19">
        <f>SUM(C34:F34)</f>
        <v>0</v>
      </c>
      <c r="H34" s="62"/>
      <c r="I34" s="63"/>
      <c r="J34" s="64"/>
      <c r="K34" s="65"/>
      <c r="L34" s="19">
        <f>SUM(H34:K34)</f>
        <v>0</v>
      </c>
      <c r="M34" s="62"/>
      <c r="N34" s="63"/>
      <c r="O34" s="64"/>
      <c r="P34" s="65"/>
      <c r="Q34" s="19">
        <f>SUM(M34:P34)</f>
        <v>0</v>
      </c>
      <c r="R34" s="62"/>
      <c r="S34" s="71"/>
      <c r="T34" s="64"/>
      <c r="U34" s="65"/>
      <c r="V34" s="19">
        <f>SUM(R34:U34)</f>
        <v>0</v>
      </c>
      <c r="W34" s="20">
        <f>G34+L34+Q34+V34</f>
        <v>0</v>
      </c>
      <c r="Y34" s="94"/>
      <c r="Z34" s="94"/>
    </row>
    <row r="35" spans="1:26" ht="15" customHeight="1" x14ac:dyDescent="0.3">
      <c r="A35" s="124" t="s">
        <v>82</v>
      </c>
      <c r="B35" s="26" t="s">
        <v>41</v>
      </c>
      <c r="C35" s="58"/>
      <c r="D35" s="59"/>
      <c r="E35" s="60"/>
      <c r="F35" s="61"/>
      <c r="G35" s="17">
        <f t="shared" si="4"/>
        <v>0</v>
      </c>
      <c r="H35" s="58"/>
      <c r="I35" s="59"/>
      <c r="J35" s="60"/>
      <c r="K35" s="61"/>
      <c r="L35" s="17">
        <f t="shared" si="5"/>
        <v>0</v>
      </c>
      <c r="M35" s="58"/>
      <c r="N35" s="59"/>
      <c r="O35" s="60"/>
      <c r="P35" s="61"/>
      <c r="Q35" s="17">
        <f t="shared" si="6"/>
        <v>0</v>
      </c>
      <c r="R35" s="58"/>
      <c r="S35" s="59"/>
      <c r="T35" s="60"/>
      <c r="U35" s="61"/>
      <c r="V35" s="17">
        <f t="shared" si="7"/>
        <v>0</v>
      </c>
      <c r="W35" s="52"/>
      <c r="Y35" s="94"/>
      <c r="Z35" s="94"/>
    </row>
    <row r="36" spans="1:26" ht="15" customHeight="1" thickBot="1" x14ac:dyDescent="0.35">
      <c r="A36" s="125"/>
      <c r="B36" s="18" t="s">
        <v>42</v>
      </c>
      <c r="C36" s="62"/>
      <c r="D36" s="63"/>
      <c r="E36" s="64"/>
      <c r="F36" s="65"/>
      <c r="G36" s="19">
        <f t="shared" si="4"/>
        <v>0</v>
      </c>
      <c r="H36" s="62"/>
      <c r="I36" s="63"/>
      <c r="J36" s="64"/>
      <c r="K36" s="65"/>
      <c r="L36" s="19">
        <f t="shared" si="5"/>
        <v>0</v>
      </c>
      <c r="M36" s="62"/>
      <c r="N36" s="63"/>
      <c r="O36" s="64"/>
      <c r="P36" s="65"/>
      <c r="Q36" s="19">
        <f t="shared" si="6"/>
        <v>0</v>
      </c>
      <c r="R36" s="62"/>
      <c r="S36" s="63"/>
      <c r="T36" s="64"/>
      <c r="U36" s="65"/>
      <c r="V36" s="19">
        <f t="shared" si="7"/>
        <v>0</v>
      </c>
      <c r="W36" s="20">
        <f>G36+L36+Q36+V36</f>
        <v>0</v>
      </c>
      <c r="Y36" s="94"/>
      <c r="Z36" s="94"/>
    </row>
    <row r="37" spans="1:26" ht="15" customHeight="1" x14ac:dyDescent="0.3">
      <c r="A37" s="124" t="s">
        <v>83</v>
      </c>
      <c r="B37" s="26" t="s">
        <v>41</v>
      </c>
      <c r="C37" s="58"/>
      <c r="D37" s="59"/>
      <c r="E37" s="60"/>
      <c r="F37" s="61"/>
      <c r="G37" s="17">
        <f>SUM(C37:F37)</f>
        <v>0</v>
      </c>
      <c r="H37" s="58"/>
      <c r="I37" s="59"/>
      <c r="J37" s="60"/>
      <c r="K37" s="61"/>
      <c r="L37" s="17">
        <f>SUM(H37:K37)</f>
        <v>0</v>
      </c>
      <c r="M37" s="58"/>
      <c r="N37" s="59"/>
      <c r="O37" s="60"/>
      <c r="P37" s="61"/>
      <c r="Q37" s="17">
        <f>SUM(M37:P37)</f>
        <v>0</v>
      </c>
      <c r="R37" s="58"/>
      <c r="S37" s="59"/>
      <c r="T37" s="60"/>
      <c r="U37" s="61"/>
      <c r="V37" s="17">
        <f>SUM(R37:U37)</f>
        <v>0</v>
      </c>
      <c r="W37" s="52"/>
      <c r="Y37" s="94"/>
      <c r="Z37" s="94"/>
    </row>
    <row r="38" spans="1:26" ht="15" customHeight="1" thickBot="1" x14ac:dyDescent="0.35">
      <c r="A38" s="125"/>
      <c r="B38" s="18" t="s">
        <v>42</v>
      </c>
      <c r="C38" s="62"/>
      <c r="D38" s="63"/>
      <c r="E38" s="64"/>
      <c r="F38" s="65"/>
      <c r="G38" s="19">
        <f>SUM(C38:F38)</f>
        <v>0</v>
      </c>
      <c r="H38" s="62"/>
      <c r="I38" s="63"/>
      <c r="J38" s="64"/>
      <c r="K38" s="65"/>
      <c r="L38" s="19">
        <f>SUM(H38:K38)</f>
        <v>0</v>
      </c>
      <c r="M38" s="62"/>
      <c r="N38" s="63"/>
      <c r="O38" s="64"/>
      <c r="P38" s="65"/>
      <c r="Q38" s="19">
        <f>SUM(M38:P38)</f>
        <v>0</v>
      </c>
      <c r="R38" s="62"/>
      <c r="S38" s="63"/>
      <c r="T38" s="64"/>
      <c r="U38" s="65"/>
      <c r="V38" s="19">
        <f>SUM(R38:U38)</f>
        <v>0</v>
      </c>
      <c r="W38" s="20">
        <f>G38+L38+Q38+V38</f>
        <v>0</v>
      </c>
      <c r="Y38" s="94"/>
      <c r="Z38" s="94"/>
    </row>
    <row r="39" spans="1:26" ht="15" customHeight="1" x14ac:dyDescent="0.3">
      <c r="A39" s="124" t="s">
        <v>84</v>
      </c>
      <c r="B39" s="26" t="s">
        <v>41</v>
      </c>
      <c r="C39" s="86"/>
      <c r="D39" s="87"/>
      <c r="E39" s="88"/>
      <c r="F39" s="89"/>
      <c r="G39" s="17">
        <f>SUM(C39:F39)</f>
        <v>0</v>
      </c>
      <c r="H39" s="86"/>
      <c r="I39" s="87"/>
      <c r="J39" s="88"/>
      <c r="K39" s="89"/>
      <c r="L39" s="17">
        <f>SUM(H39:K39)</f>
        <v>0</v>
      </c>
      <c r="M39" s="86"/>
      <c r="N39" s="87"/>
      <c r="O39" s="88"/>
      <c r="P39" s="89"/>
      <c r="Q39" s="17">
        <f>SUM(M39:P39)</f>
        <v>0</v>
      </c>
      <c r="R39" s="86"/>
      <c r="S39" s="87"/>
      <c r="T39" s="88"/>
      <c r="U39" s="89"/>
      <c r="V39" s="17">
        <f>SUM(R39:U39)</f>
        <v>0</v>
      </c>
      <c r="W39" s="52"/>
      <c r="Y39" s="94"/>
      <c r="Z39" s="94"/>
    </row>
    <row r="40" spans="1:26" ht="15" customHeight="1" thickBot="1" x14ac:dyDescent="0.35">
      <c r="A40" s="125"/>
      <c r="B40" s="18" t="s">
        <v>42</v>
      </c>
      <c r="C40" s="62"/>
      <c r="D40" s="63"/>
      <c r="E40" s="64"/>
      <c r="F40" s="65"/>
      <c r="G40" s="19">
        <f>SUM(C40:F40)</f>
        <v>0</v>
      </c>
      <c r="H40" s="62"/>
      <c r="I40" s="63"/>
      <c r="J40" s="64"/>
      <c r="K40" s="65"/>
      <c r="L40" s="19">
        <f>SUM(H40:K40)</f>
        <v>0</v>
      </c>
      <c r="M40" s="62"/>
      <c r="N40" s="63"/>
      <c r="O40" s="64"/>
      <c r="P40" s="65"/>
      <c r="Q40" s="19">
        <f>SUM(M40:P40)</f>
        <v>0</v>
      </c>
      <c r="R40" s="62"/>
      <c r="S40" s="63"/>
      <c r="T40" s="64"/>
      <c r="U40" s="65"/>
      <c r="V40" s="19">
        <f>SUM(R40:U40)</f>
        <v>0</v>
      </c>
      <c r="W40" s="20">
        <f>G40+L40+Q40+V40</f>
        <v>0</v>
      </c>
      <c r="Y40" s="94"/>
      <c r="Z40" s="94"/>
    </row>
    <row r="41" spans="1:26" ht="15" customHeight="1" x14ac:dyDescent="0.3">
      <c r="A41" s="124" t="s">
        <v>110</v>
      </c>
      <c r="B41" s="26" t="s">
        <v>41</v>
      </c>
      <c r="C41" s="58"/>
      <c r="D41" s="59"/>
      <c r="E41" s="60"/>
      <c r="F41" s="61"/>
      <c r="G41" s="17">
        <f t="shared" si="4"/>
        <v>0</v>
      </c>
      <c r="H41" s="58"/>
      <c r="I41" s="59"/>
      <c r="J41" s="60"/>
      <c r="K41" s="61"/>
      <c r="L41" s="17">
        <f t="shared" si="5"/>
        <v>0</v>
      </c>
      <c r="M41" s="58"/>
      <c r="N41" s="59"/>
      <c r="O41" s="60"/>
      <c r="P41" s="61"/>
      <c r="Q41" s="17">
        <f t="shared" si="6"/>
        <v>0</v>
      </c>
      <c r="R41" s="58"/>
      <c r="S41" s="59"/>
      <c r="T41" s="60"/>
      <c r="U41" s="61"/>
      <c r="V41" s="17">
        <f t="shared" si="7"/>
        <v>0</v>
      </c>
      <c r="W41" s="52"/>
      <c r="Y41" s="94"/>
      <c r="Z41" s="94"/>
    </row>
    <row r="42" spans="1:26" ht="15" customHeight="1" thickBot="1" x14ac:dyDescent="0.35">
      <c r="A42" s="125"/>
      <c r="B42" s="18" t="s">
        <v>42</v>
      </c>
      <c r="C42" s="62"/>
      <c r="D42" s="63"/>
      <c r="E42" s="64"/>
      <c r="F42" s="65"/>
      <c r="G42" s="19">
        <f t="shared" si="4"/>
        <v>0</v>
      </c>
      <c r="H42" s="62"/>
      <c r="I42" s="63"/>
      <c r="J42" s="64"/>
      <c r="K42" s="65"/>
      <c r="L42" s="19">
        <f t="shared" si="5"/>
        <v>0</v>
      </c>
      <c r="M42" s="62"/>
      <c r="N42" s="63"/>
      <c r="O42" s="64"/>
      <c r="P42" s="65"/>
      <c r="Q42" s="19">
        <f t="shared" si="6"/>
        <v>0</v>
      </c>
      <c r="R42" s="62"/>
      <c r="S42" s="63"/>
      <c r="T42" s="64"/>
      <c r="U42" s="65"/>
      <c r="V42" s="19">
        <f t="shared" si="7"/>
        <v>0</v>
      </c>
      <c r="W42" s="20">
        <f>G42+L42+Q42+V42</f>
        <v>0</v>
      </c>
      <c r="Y42" s="94"/>
      <c r="Z42" s="94"/>
    </row>
    <row r="43" spans="1:26" ht="15" customHeight="1" x14ac:dyDescent="0.3">
      <c r="A43" s="124" t="s">
        <v>112</v>
      </c>
      <c r="B43" s="26" t="s">
        <v>41</v>
      </c>
      <c r="C43" s="58"/>
      <c r="D43" s="59"/>
      <c r="E43" s="60"/>
      <c r="F43" s="61"/>
      <c r="G43" s="17">
        <f t="shared" ref="G43:G44" si="12">SUM(C43:F43)</f>
        <v>0</v>
      </c>
      <c r="H43" s="58"/>
      <c r="I43" s="59"/>
      <c r="J43" s="60"/>
      <c r="K43" s="61"/>
      <c r="L43" s="17">
        <f t="shared" ref="L43:L44" si="13">SUM(H43:K43)</f>
        <v>0</v>
      </c>
      <c r="M43" s="58"/>
      <c r="N43" s="59"/>
      <c r="O43" s="60"/>
      <c r="P43" s="61"/>
      <c r="Q43" s="17">
        <f t="shared" ref="Q43:Q44" si="14">SUM(M43:P43)</f>
        <v>0</v>
      </c>
      <c r="R43" s="58"/>
      <c r="S43" s="59"/>
      <c r="T43" s="60"/>
      <c r="U43" s="61"/>
      <c r="V43" s="17">
        <f t="shared" ref="V43:V44" si="15">SUM(R43:U43)</f>
        <v>0</v>
      </c>
      <c r="W43" s="52"/>
      <c r="Y43" s="94"/>
      <c r="Z43" s="94"/>
    </row>
    <row r="44" spans="1:26" ht="15" customHeight="1" thickBot="1" x14ac:dyDescent="0.35">
      <c r="A44" s="125"/>
      <c r="B44" s="18" t="s">
        <v>42</v>
      </c>
      <c r="C44" s="62"/>
      <c r="D44" s="63"/>
      <c r="E44" s="64"/>
      <c r="F44" s="65"/>
      <c r="G44" s="19">
        <f t="shared" si="12"/>
        <v>0</v>
      </c>
      <c r="H44" s="62"/>
      <c r="I44" s="63"/>
      <c r="J44" s="64"/>
      <c r="K44" s="65"/>
      <c r="L44" s="19">
        <f t="shared" si="13"/>
        <v>0</v>
      </c>
      <c r="M44" s="62"/>
      <c r="N44" s="63"/>
      <c r="O44" s="64"/>
      <c r="P44" s="65"/>
      <c r="Q44" s="19">
        <f t="shared" si="14"/>
        <v>0</v>
      </c>
      <c r="R44" s="62"/>
      <c r="S44" s="63"/>
      <c r="T44" s="64"/>
      <c r="U44" s="65"/>
      <c r="V44" s="19">
        <f t="shared" si="15"/>
        <v>0</v>
      </c>
      <c r="W44" s="20">
        <f>G44+L44+Q44+V44</f>
        <v>0</v>
      </c>
      <c r="Y44" s="94"/>
      <c r="Z44" s="94"/>
    </row>
    <row r="45" spans="1:26" ht="15" customHeight="1" x14ac:dyDescent="0.3">
      <c r="A45" s="124" t="s">
        <v>109</v>
      </c>
      <c r="B45" s="26" t="s">
        <v>41</v>
      </c>
      <c r="C45" s="58"/>
      <c r="D45" s="59"/>
      <c r="E45" s="60"/>
      <c r="F45" s="61"/>
      <c r="G45" s="17">
        <f t="shared" ref="G45:G48" si="16">SUM(C45:F45)</f>
        <v>0</v>
      </c>
      <c r="H45" s="58"/>
      <c r="I45" s="59"/>
      <c r="J45" s="60"/>
      <c r="K45" s="61"/>
      <c r="L45" s="17">
        <f t="shared" ref="L45:L48" si="17">SUM(H45:K45)</f>
        <v>0</v>
      </c>
      <c r="M45" s="58"/>
      <c r="N45" s="59"/>
      <c r="O45" s="60"/>
      <c r="P45" s="61"/>
      <c r="Q45" s="17">
        <f t="shared" ref="Q45:Q48" si="18">SUM(M45:P45)</f>
        <v>0</v>
      </c>
      <c r="R45" s="58"/>
      <c r="S45" s="59"/>
      <c r="T45" s="60"/>
      <c r="U45" s="61"/>
      <c r="V45" s="17">
        <f t="shared" ref="V45:V48" si="19">SUM(R45:U45)</f>
        <v>0</v>
      </c>
      <c r="W45" s="52"/>
      <c r="Y45" s="94"/>
      <c r="Z45" s="94"/>
    </row>
    <row r="46" spans="1:26" ht="15" customHeight="1" thickBot="1" x14ac:dyDescent="0.35">
      <c r="A46" s="125"/>
      <c r="B46" s="18" t="s">
        <v>42</v>
      </c>
      <c r="C46" s="62"/>
      <c r="D46" s="63"/>
      <c r="E46" s="64"/>
      <c r="F46" s="65"/>
      <c r="G46" s="19">
        <f t="shared" si="16"/>
        <v>0</v>
      </c>
      <c r="H46" s="62"/>
      <c r="I46" s="63"/>
      <c r="J46" s="64"/>
      <c r="K46" s="65"/>
      <c r="L46" s="19">
        <f t="shared" si="17"/>
        <v>0</v>
      </c>
      <c r="M46" s="62"/>
      <c r="N46" s="63"/>
      <c r="O46" s="64"/>
      <c r="P46" s="65"/>
      <c r="Q46" s="19">
        <f t="shared" si="18"/>
        <v>0</v>
      </c>
      <c r="R46" s="62"/>
      <c r="S46" s="63"/>
      <c r="T46" s="64"/>
      <c r="U46" s="65"/>
      <c r="V46" s="19">
        <f t="shared" si="19"/>
        <v>0</v>
      </c>
      <c r="W46" s="20">
        <f>G46+L46+Q46+V46</f>
        <v>0</v>
      </c>
      <c r="Y46" s="94"/>
      <c r="Z46" s="94"/>
    </row>
    <row r="47" spans="1:26" ht="15" customHeight="1" x14ac:dyDescent="0.3">
      <c r="A47" s="124" t="s">
        <v>111</v>
      </c>
      <c r="B47" s="26" t="s">
        <v>41</v>
      </c>
      <c r="C47" s="58"/>
      <c r="D47" s="59"/>
      <c r="E47" s="60"/>
      <c r="F47" s="61"/>
      <c r="G47" s="17">
        <f t="shared" si="16"/>
        <v>0</v>
      </c>
      <c r="H47" s="58"/>
      <c r="I47" s="59"/>
      <c r="J47" s="60"/>
      <c r="K47" s="61"/>
      <c r="L47" s="17">
        <f t="shared" si="17"/>
        <v>0</v>
      </c>
      <c r="M47" s="58"/>
      <c r="N47" s="59"/>
      <c r="O47" s="60"/>
      <c r="P47" s="61"/>
      <c r="Q47" s="17">
        <f t="shared" si="18"/>
        <v>0</v>
      </c>
      <c r="R47" s="58"/>
      <c r="S47" s="59"/>
      <c r="T47" s="60"/>
      <c r="U47" s="61"/>
      <c r="V47" s="17">
        <f t="shared" si="19"/>
        <v>0</v>
      </c>
      <c r="W47" s="52"/>
      <c r="Y47" s="94"/>
      <c r="Z47" s="94"/>
    </row>
    <row r="48" spans="1:26" ht="15" customHeight="1" thickBot="1" x14ac:dyDescent="0.35">
      <c r="A48" s="125"/>
      <c r="B48" s="18" t="s">
        <v>42</v>
      </c>
      <c r="C48" s="62"/>
      <c r="D48" s="63"/>
      <c r="E48" s="64"/>
      <c r="F48" s="65"/>
      <c r="G48" s="19">
        <f t="shared" si="16"/>
        <v>0</v>
      </c>
      <c r="H48" s="62"/>
      <c r="I48" s="63"/>
      <c r="J48" s="64"/>
      <c r="K48" s="65"/>
      <c r="L48" s="19">
        <f t="shared" si="17"/>
        <v>0</v>
      </c>
      <c r="M48" s="62"/>
      <c r="N48" s="63"/>
      <c r="O48" s="64"/>
      <c r="P48" s="65"/>
      <c r="Q48" s="19">
        <f t="shared" si="18"/>
        <v>0</v>
      </c>
      <c r="R48" s="62"/>
      <c r="S48" s="63"/>
      <c r="T48" s="64"/>
      <c r="U48" s="65"/>
      <c r="V48" s="19">
        <f t="shared" si="19"/>
        <v>0</v>
      </c>
      <c r="W48" s="20">
        <f>G48+L48+Q48+V48</f>
        <v>0</v>
      </c>
      <c r="Y48" s="94"/>
      <c r="Z48" s="94"/>
    </row>
    <row r="49" spans="1:26" ht="15" customHeight="1" x14ac:dyDescent="0.3">
      <c r="A49" s="124" t="s">
        <v>85</v>
      </c>
      <c r="B49" s="26" t="s">
        <v>41</v>
      </c>
      <c r="C49" s="58"/>
      <c r="D49" s="59"/>
      <c r="E49" s="60"/>
      <c r="F49" s="61"/>
      <c r="G49" s="17">
        <f t="shared" si="4"/>
        <v>0</v>
      </c>
      <c r="H49" s="58"/>
      <c r="I49" s="59"/>
      <c r="J49" s="60"/>
      <c r="K49" s="61"/>
      <c r="L49" s="17">
        <f t="shared" si="5"/>
        <v>0</v>
      </c>
      <c r="M49" s="58"/>
      <c r="N49" s="59"/>
      <c r="O49" s="60"/>
      <c r="P49" s="61"/>
      <c r="Q49" s="17">
        <f t="shared" si="6"/>
        <v>0</v>
      </c>
      <c r="R49" s="58"/>
      <c r="S49" s="59"/>
      <c r="T49" s="60"/>
      <c r="U49" s="61"/>
      <c r="V49" s="17">
        <f t="shared" si="7"/>
        <v>0</v>
      </c>
      <c r="W49" s="52"/>
      <c r="Y49" s="94"/>
      <c r="Z49" s="94"/>
    </row>
    <row r="50" spans="1:26" ht="15" customHeight="1" thickBot="1" x14ac:dyDescent="0.35">
      <c r="A50" s="125"/>
      <c r="B50" s="18" t="s">
        <v>42</v>
      </c>
      <c r="C50" s="62"/>
      <c r="D50" s="63"/>
      <c r="E50" s="64"/>
      <c r="F50" s="65"/>
      <c r="G50" s="19">
        <f t="shared" si="4"/>
        <v>0</v>
      </c>
      <c r="H50" s="62"/>
      <c r="I50" s="63"/>
      <c r="J50" s="64"/>
      <c r="K50" s="65"/>
      <c r="L50" s="19">
        <f t="shared" si="5"/>
        <v>0</v>
      </c>
      <c r="M50" s="62"/>
      <c r="N50" s="63"/>
      <c r="O50" s="64"/>
      <c r="P50" s="65"/>
      <c r="Q50" s="19">
        <f t="shared" si="6"/>
        <v>0</v>
      </c>
      <c r="R50" s="62"/>
      <c r="S50" s="63"/>
      <c r="T50" s="64"/>
      <c r="U50" s="65"/>
      <c r="V50" s="19">
        <f t="shared" si="7"/>
        <v>0</v>
      </c>
      <c r="W50" s="20">
        <f>G50+L50+Q50+V50</f>
        <v>0</v>
      </c>
      <c r="Y50" s="94"/>
      <c r="Z50" s="94"/>
    </row>
    <row r="51" spans="1:26" ht="15" customHeight="1" x14ac:dyDescent="0.3">
      <c r="A51" s="124" t="s">
        <v>86</v>
      </c>
      <c r="B51" s="73" t="s">
        <v>41</v>
      </c>
      <c r="C51" s="58"/>
      <c r="D51" s="59"/>
      <c r="E51" s="60"/>
      <c r="F51" s="61"/>
      <c r="G51" s="75">
        <f>SUM(C51:F51)</f>
        <v>0</v>
      </c>
      <c r="H51" s="58"/>
      <c r="I51" s="59"/>
      <c r="J51" s="60"/>
      <c r="K51" s="61"/>
      <c r="L51" s="75">
        <f>SUM(H51:K51)</f>
        <v>0</v>
      </c>
      <c r="M51" s="58"/>
      <c r="N51" s="59"/>
      <c r="O51" s="60"/>
      <c r="P51" s="61"/>
      <c r="Q51" s="75">
        <f>SUM(M51:P51)</f>
        <v>0</v>
      </c>
      <c r="R51" s="58"/>
      <c r="S51" s="59"/>
      <c r="T51" s="60"/>
      <c r="U51" s="61"/>
      <c r="V51" s="75">
        <f>SUM(R51:U51)</f>
        <v>0</v>
      </c>
      <c r="W51" s="52"/>
      <c r="Y51" s="94"/>
      <c r="Z51" s="94"/>
    </row>
    <row r="52" spans="1:26" ht="15" customHeight="1" thickBot="1" x14ac:dyDescent="0.35">
      <c r="A52" s="125"/>
      <c r="B52" s="74" t="s">
        <v>42</v>
      </c>
      <c r="C52" s="62"/>
      <c r="D52" s="63"/>
      <c r="E52" s="64"/>
      <c r="F52" s="65"/>
      <c r="G52" s="76">
        <f>SUM(C52:F52)</f>
        <v>0</v>
      </c>
      <c r="H52" s="62"/>
      <c r="I52" s="63"/>
      <c r="J52" s="64"/>
      <c r="K52" s="65"/>
      <c r="L52" s="76">
        <f>SUM(H52:K52)</f>
        <v>0</v>
      </c>
      <c r="M52" s="62"/>
      <c r="N52" s="63"/>
      <c r="O52" s="64"/>
      <c r="P52" s="65"/>
      <c r="Q52" s="76">
        <f>SUM(M52:P52)</f>
        <v>0</v>
      </c>
      <c r="R52" s="62"/>
      <c r="S52" s="63"/>
      <c r="T52" s="64"/>
      <c r="U52" s="65"/>
      <c r="V52" s="76">
        <f>SUM(R52:U52)</f>
        <v>0</v>
      </c>
      <c r="W52" s="77">
        <f>G52+L52+Q52+V52</f>
        <v>0</v>
      </c>
      <c r="Y52" s="94"/>
      <c r="Z52" s="94"/>
    </row>
    <row r="53" spans="1:26" ht="15" customHeight="1" x14ac:dyDescent="0.3">
      <c r="A53" s="124" t="s">
        <v>87</v>
      </c>
      <c r="B53" s="26" t="s">
        <v>41</v>
      </c>
      <c r="C53" s="58"/>
      <c r="D53" s="59"/>
      <c r="E53" s="60"/>
      <c r="F53" s="61"/>
      <c r="G53" s="17">
        <f t="shared" si="4"/>
        <v>0</v>
      </c>
      <c r="H53" s="58"/>
      <c r="I53" s="59"/>
      <c r="J53" s="60"/>
      <c r="K53" s="61"/>
      <c r="L53" s="17">
        <f t="shared" si="5"/>
        <v>0</v>
      </c>
      <c r="M53" s="58"/>
      <c r="N53" s="59"/>
      <c r="O53" s="60"/>
      <c r="P53" s="61"/>
      <c r="Q53" s="17">
        <f t="shared" si="6"/>
        <v>0</v>
      </c>
      <c r="R53" s="58"/>
      <c r="S53" s="59"/>
      <c r="T53" s="60"/>
      <c r="U53" s="61"/>
      <c r="V53" s="17">
        <f t="shared" si="7"/>
        <v>0</v>
      </c>
      <c r="W53" s="52"/>
      <c r="Y53" s="94"/>
      <c r="Z53" s="94"/>
    </row>
    <row r="54" spans="1:26" ht="15" customHeight="1" thickBot="1" x14ac:dyDescent="0.35">
      <c r="A54" s="125"/>
      <c r="B54" s="18" t="s">
        <v>42</v>
      </c>
      <c r="C54" s="62"/>
      <c r="D54" s="63"/>
      <c r="E54" s="64"/>
      <c r="F54" s="65"/>
      <c r="G54" s="19">
        <f t="shared" si="4"/>
        <v>0</v>
      </c>
      <c r="H54" s="62"/>
      <c r="I54" s="63"/>
      <c r="J54" s="64"/>
      <c r="K54" s="65"/>
      <c r="L54" s="19">
        <f t="shared" si="5"/>
        <v>0</v>
      </c>
      <c r="M54" s="62"/>
      <c r="N54" s="63"/>
      <c r="O54" s="64"/>
      <c r="P54" s="65"/>
      <c r="Q54" s="19">
        <f t="shared" si="6"/>
        <v>0</v>
      </c>
      <c r="R54" s="62"/>
      <c r="S54" s="63"/>
      <c r="T54" s="64"/>
      <c r="U54" s="65"/>
      <c r="V54" s="19">
        <f t="shared" si="7"/>
        <v>0</v>
      </c>
      <c r="W54" s="20">
        <f>G54+L54+Q54+V54</f>
        <v>0</v>
      </c>
      <c r="Y54" s="94"/>
      <c r="Z54" s="94"/>
    </row>
    <row r="55" spans="1:26" ht="15" customHeight="1" x14ac:dyDescent="0.3">
      <c r="A55" s="124" t="s">
        <v>88</v>
      </c>
      <c r="B55" s="26" t="s">
        <v>41</v>
      </c>
      <c r="C55" s="58"/>
      <c r="D55" s="59"/>
      <c r="E55" s="60"/>
      <c r="F55" s="61"/>
      <c r="G55" s="17">
        <f>SUM(C55:F55)</f>
        <v>0</v>
      </c>
      <c r="H55" s="58"/>
      <c r="I55" s="59"/>
      <c r="J55" s="60"/>
      <c r="K55" s="61"/>
      <c r="L55" s="17">
        <f t="shared" si="5"/>
        <v>0</v>
      </c>
      <c r="M55" s="58"/>
      <c r="N55" s="59"/>
      <c r="O55" s="60"/>
      <c r="P55" s="61"/>
      <c r="Q55" s="17">
        <f t="shared" si="6"/>
        <v>0</v>
      </c>
      <c r="R55" s="58"/>
      <c r="S55" s="59"/>
      <c r="T55" s="60"/>
      <c r="U55" s="61"/>
      <c r="V55" s="17">
        <f t="shared" si="7"/>
        <v>0</v>
      </c>
      <c r="W55" s="52"/>
      <c r="Y55" s="94"/>
      <c r="Z55" s="94"/>
    </row>
    <row r="56" spans="1:26" ht="15" customHeight="1" thickBot="1" x14ac:dyDescent="0.35">
      <c r="A56" s="125"/>
      <c r="B56" s="18" t="s">
        <v>42</v>
      </c>
      <c r="C56" s="62"/>
      <c r="D56" s="63"/>
      <c r="E56" s="64"/>
      <c r="F56" s="65"/>
      <c r="G56" s="19">
        <f>SUM(C56:F56)</f>
        <v>0</v>
      </c>
      <c r="H56" s="62"/>
      <c r="I56" s="63"/>
      <c r="J56" s="64"/>
      <c r="K56" s="65"/>
      <c r="L56" s="19">
        <f t="shared" si="5"/>
        <v>0</v>
      </c>
      <c r="M56" s="62"/>
      <c r="N56" s="63"/>
      <c r="O56" s="64"/>
      <c r="P56" s="65"/>
      <c r="Q56" s="19">
        <f t="shared" si="6"/>
        <v>0</v>
      </c>
      <c r="R56" s="62"/>
      <c r="S56" s="63"/>
      <c r="T56" s="64"/>
      <c r="U56" s="65"/>
      <c r="V56" s="19">
        <f t="shared" si="7"/>
        <v>0</v>
      </c>
      <c r="W56" s="20">
        <f>G56+L56+Q56+V56</f>
        <v>0</v>
      </c>
      <c r="Y56" s="94"/>
      <c r="Z56" s="94"/>
    </row>
    <row r="57" spans="1:26" ht="15" customHeight="1" x14ac:dyDescent="0.3">
      <c r="A57" s="124" t="s">
        <v>89</v>
      </c>
      <c r="B57" s="26" t="s">
        <v>41</v>
      </c>
      <c r="C57" s="58"/>
      <c r="D57" s="59"/>
      <c r="E57" s="60"/>
      <c r="F57" s="61"/>
      <c r="G57" s="17">
        <f t="shared" si="4"/>
        <v>0</v>
      </c>
      <c r="H57" s="58"/>
      <c r="I57" s="59"/>
      <c r="J57" s="60"/>
      <c r="K57" s="61"/>
      <c r="L57" s="17">
        <f t="shared" si="5"/>
        <v>0</v>
      </c>
      <c r="M57" s="58"/>
      <c r="N57" s="59"/>
      <c r="O57" s="60"/>
      <c r="P57" s="61"/>
      <c r="Q57" s="17">
        <f t="shared" si="6"/>
        <v>0</v>
      </c>
      <c r="R57" s="58"/>
      <c r="S57" s="59"/>
      <c r="T57" s="60"/>
      <c r="U57" s="61"/>
      <c r="V57" s="17">
        <f t="shared" si="7"/>
        <v>0</v>
      </c>
      <c r="W57" s="52"/>
      <c r="Y57" s="94"/>
      <c r="Z57" s="94"/>
    </row>
    <row r="58" spans="1:26" ht="15" customHeight="1" thickBot="1" x14ac:dyDescent="0.35">
      <c r="A58" s="125"/>
      <c r="B58" s="18" t="s">
        <v>42</v>
      </c>
      <c r="C58" s="62"/>
      <c r="D58" s="63"/>
      <c r="E58" s="64"/>
      <c r="F58" s="65"/>
      <c r="G58" s="19">
        <f t="shared" si="4"/>
        <v>0</v>
      </c>
      <c r="H58" s="62"/>
      <c r="I58" s="63"/>
      <c r="J58" s="64"/>
      <c r="K58" s="65"/>
      <c r="L58" s="19">
        <f t="shared" si="5"/>
        <v>0</v>
      </c>
      <c r="M58" s="62"/>
      <c r="N58" s="63"/>
      <c r="O58" s="64"/>
      <c r="P58" s="65"/>
      <c r="Q58" s="19">
        <f t="shared" si="6"/>
        <v>0</v>
      </c>
      <c r="R58" s="62"/>
      <c r="S58" s="63"/>
      <c r="T58" s="64"/>
      <c r="U58" s="65"/>
      <c r="V58" s="19">
        <f t="shared" si="7"/>
        <v>0</v>
      </c>
      <c r="W58" s="20">
        <f>G58+L58+Q58+V58</f>
        <v>0</v>
      </c>
      <c r="Y58" s="94"/>
      <c r="Z58" s="94"/>
    </row>
    <row r="59" spans="1:26" ht="15" customHeight="1" x14ac:dyDescent="0.3">
      <c r="A59" s="124" t="s">
        <v>90</v>
      </c>
      <c r="B59" s="26" t="s">
        <v>41</v>
      </c>
      <c r="C59" s="58"/>
      <c r="D59" s="59"/>
      <c r="E59" s="60"/>
      <c r="F59" s="61"/>
      <c r="G59" s="17">
        <f t="shared" si="4"/>
        <v>0</v>
      </c>
      <c r="H59" s="58"/>
      <c r="I59" s="59"/>
      <c r="J59" s="60"/>
      <c r="K59" s="61"/>
      <c r="L59" s="17">
        <f t="shared" si="5"/>
        <v>0</v>
      </c>
      <c r="M59" s="58"/>
      <c r="N59" s="59"/>
      <c r="O59" s="60"/>
      <c r="P59" s="61"/>
      <c r="Q59" s="17">
        <f t="shared" si="6"/>
        <v>0</v>
      </c>
      <c r="R59" s="58"/>
      <c r="S59" s="59"/>
      <c r="T59" s="60"/>
      <c r="U59" s="61"/>
      <c r="V59" s="17">
        <f t="shared" si="7"/>
        <v>0</v>
      </c>
      <c r="W59" s="52"/>
      <c r="Y59" s="94"/>
      <c r="Z59" s="94"/>
    </row>
    <row r="60" spans="1:26" ht="15" customHeight="1" thickBot="1" x14ac:dyDescent="0.35">
      <c r="A60" s="125"/>
      <c r="B60" s="18" t="s">
        <v>42</v>
      </c>
      <c r="C60" s="62"/>
      <c r="D60" s="63"/>
      <c r="E60" s="64"/>
      <c r="F60" s="65"/>
      <c r="G60" s="19">
        <f t="shared" si="4"/>
        <v>0</v>
      </c>
      <c r="H60" s="62"/>
      <c r="I60" s="63"/>
      <c r="J60" s="64"/>
      <c r="K60" s="65"/>
      <c r="L60" s="19">
        <f t="shared" si="5"/>
        <v>0</v>
      </c>
      <c r="M60" s="62"/>
      <c r="N60" s="63"/>
      <c r="O60" s="64"/>
      <c r="P60" s="65"/>
      <c r="Q60" s="19">
        <f t="shared" si="6"/>
        <v>0</v>
      </c>
      <c r="R60" s="62"/>
      <c r="S60" s="71"/>
      <c r="T60" s="64"/>
      <c r="U60" s="65"/>
      <c r="V60" s="19">
        <f t="shared" si="7"/>
        <v>0</v>
      </c>
      <c r="W60" s="20">
        <f>G60+L60+Q60+V60</f>
        <v>0</v>
      </c>
      <c r="Y60" s="94"/>
      <c r="Z60" s="94"/>
    </row>
    <row r="61" spans="1:26" ht="15" customHeight="1" x14ac:dyDescent="0.3">
      <c r="A61" s="124" t="s">
        <v>91</v>
      </c>
      <c r="B61" s="26" t="s">
        <v>41</v>
      </c>
      <c r="C61" s="58"/>
      <c r="D61" s="59"/>
      <c r="E61" s="60"/>
      <c r="F61" s="61"/>
      <c r="G61" s="17">
        <f t="shared" si="4"/>
        <v>0</v>
      </c>
      <c r="H61" s="58"/>
      <c r="I61" s="59"/>
      <c r="J61" s="60"/>
      <c r="K61" s="61"/>
      <c r="L61" s="17">
        <f t="shared" si="5"/>
        <v>0</v>
      </c>
      <c r="M61" s="58"/>
      <c r="N61" s="59"/>
      <c r="O61" s="60"/>
      <c r="P61" s="61"/>
      <c r="Q61" s="17">
        <f t="shared" si="6"/>
        <v>0</v>
      </c>
      <c r="R61" s="58"/>
      <c r="S61" s="59"/>
      <c r="T61" s="60"/>
      <c r="U61" s="61"/>
      <c r="V61" s="17">
        <f t="shared" si="7"/>
        <v>0</v>
      </c>
      <c r="W61" s="52"/>
      <c r="Y61" s="94"/>
      <c r="Z61" s="94"/>
    </row>
    <row r="62" spans="1:26" ht="15" customHeight="1" thickBot="1" x14ac:dyDescent="0.35">
      <c r="A62" s="125"/>
      <c r="B62" s="18" t="s">
        <v>42</v>
      </c>
      <c r="C62" s="62"/>
      <c r="D62" s="63"/>
      <c r="E62" s="64"/>
      <c r="F62" s="65"/>
      <c r="G62" s="19">
        <f t="shared" si="4"/>
        <v>0</v>
      </c>
      <c r="H62" s="62"/>
      <c r="I62" s="63"/>
      <c r="J62" s="64"/>
      <c r="K62" s="65"/>
      <c r="L62" s="19">
        <f t="shared" si="5"/>
        <v>0</v>
      </c>
      <c r="M62" s="62"/>
      <c r="N62" s="63"/>
      <c r="O62" s="64"/>
      <c r="P62" s="65"/>
      <c r="Q62" s="19">
        <f t="shared" si="6"/>
        <v>0</v>
      </c>
      <c r="R62" s="62"/>
      <c r="S62" s="63"/>
      <c r="T62" s="64"/>
      <c r="U62" s="65"/>
      <c r="V62" s="19">
        <f t="shared" si="7"/>
        <v>0</v>
      </c>
      <c r="W62" s="20">
        <f>G62+L62+Q62+V62</f>
        <v>0</v>
      </c>
      <c r="Y62" s="94"/>
      <c r="Z62" s="94"/>
    </row>
    <row r="63" spans="1:26" ht="15" customHeight="1" x14ac:dyDescent="0.3">
      <c r="A63" s="124" t="s">
        <v>92</v>
      </c>
      <c r="B63" s="26" t="s">
        <v>41</v>
      </c>
      <c r="C63" s="58"/>
      <c r="D63" s="59"/>
      <c r="E63" s="60"/>
      <c r="F63" s="61"/>
      <c r="G63" s="17">
        <f>SUM(C63:F63)</f>
        <v>0</v>
      </c>
      <c r="H63" s="58"/>
      <c r="I63" s="59"/>
      <c r="J63" s="60"/>
      <c r="K63" s="61"/>
      <c r="L63" s="17">
        <f>SUM(H63:K63)</f>
        <v>0</v>
      </c>
      <c r="M63" s="58"/>
      <c r="N63" s="59"/>
      <c r="O63" s="60"/>
      <c r="P63" s="61"/>
      <c r="Q63" s="17">
        <f>SUM(M63:P63)</f>
        <v>0</v>
      </c>
      <c r="R63" s="58"/>
      <c r="S63" s="59"/>
      <c r="T63" s="60"/>
      <c r="U63" s="61"/>
      <c r="V63" s="17">
        <f>SUM(R63:U63)</f>
        <v>0</v>
      </c>
      <c r="W63" s="52"/>
      <c r="Y63" s="94"/>
      <c r="Z63" s="94"/>
    </row>
    <row r="64" spans="1:26" ht="15" customHeight="1" thickBot="1" x14ac:dyDescent="0.35">
      <c r="A64" s="125"/>
      <c r="B64" s="18" t="s">
        <v>42</v>
      </c>
      <c r="C64" s="62"/>
      <c r="D64" s="63"/>
      <c r="E64" s="64"/>
      <c r="F64" s="65"/>
      <c r="G64" s="19">
        <f>SUM(C64:F64)</f>
        <v>0</v>
      </c>
      <c r="H64" s="62"/>
      <c r="I64" s="63"/>
      <c r="J64" s="64"/>
      <c r="K64" s="65"/>
      <c r="L64" s="19">
        <f>SUM(H64:K64)</f>
        <v>0</v>
      </c>
      <c r="M64" s="62"/>
      <c r="N64" s="63"/>
      <c r="O64" s="64"/>
      <c r="P64" s="65"/>
      <c r="Q64" s="19">
        <f>SUM(M64:P64)</f>
        <v>0</v>
      </c>
      <c r="R64" s="62"/>
      <c r="S64" s="63"/>
      <c r="T64" s="64"/>
      <c r="U64" s="65"/>
      <c r="V64" s="19">
        <f>SUM(R64:U64)</f>
        <v>0</v>
      </c>
      <c r="W64" s="20">
        <f>G64+L64+Q64+V64</f>
        <v>0</v>
      </c>
      <c r="Y64" s="94"/>
      <c r="Z64" s="94"/>
    </row>
    <row r="65" spans="1:26" ht="15" customHeight="1" x14ac:dyDescent="0.3">
      <c r="A65" s="124" t="s">
        <v>93</v>
      </c>
      <c r="B65" s="26" t="s">
        <v>41</v>
      </c>
      <c r="C65" s="58"/>
      <c r="D65" s="59"/>
      <c r="E65" s="60"/>
      <c r="F65" s="61"/>
      <c r="G65" s="17">
        <f>SUM(C65:F65)</f>
        <v>0</v>
      </c>
      <c r="H65" s="58"/>
      <c r="I65" s="59"/>
      <c r="J65" s="60"/>
      <c r="K65" s="61"/>
      <c r="L65" s="17">
        <f>SUM(H65:K65)</f>
        <v>0</v>
      </c>
      <c r="M65" s="58"/>
      <c r="N65" s="59"/>
      <c r="O65" s="60"/>
      <c r="P65" s="61"/>
      <c r="Q65" s="17">
        <f>SUM(M65:P65)</f>
        <v>0</v>
      </c>
      <c r="R65" s="58"/>
      <c r="S65" s="59"/>
      <c r="T65" s="60"/>
      <c r="U65" s="61"/>
      <c r="V65" s="17">
        <f>SUM(R65:U65)</f>
        <v>0</v>
      </c>
      <c r="W65" s="52"/>
      <c r="Y65" s="94"/>
      <c r="Z65" s="94"/>
    </row>
    <row r="66" spans="1:26" ht="15" customHeight="1" thickBot="1" x14ac:dyDescent="0.35">
      <c r="A66" s="125"/>
      <c r="B66" s="18" t="s">
        <v>42</v>
      </c>
      <c r="C66" s="62"/>
      <c r="D66" s="63"/>
      <c r="E66" s="64"/>
      <c r="F66" s="65"/>
      <c r="G66" s="19">
        <f>SUM(C66:F66)</f>
        <v>0</v>
      </c>
      <c r="H66" s="62"/>
      <c r="I66" s="63"/>
      <c r="J66" s="64"/>
      <c r="K66" s="65"/>
      <c r="L66" s="19">
        <f>SUM(H66:K66)</f>
        <v>0</v>
      </c>
      <c r="M66" s="62"/>
      <c r="N66" s="63"/>
      <c r="O66" s="64"/>
      <c r="P66" s="65"/>
      <c r="Q66" s="19">
        <f>SUM(M66:P66)</f>
        <v>0</v>
      </c>
      <c r="R66" s="62"/>
      <c r="S66" s="63"/>
      <c r="T66" s="64"/>
      <c r="U66" s="65"/>
      <c r="V66" s="19">
        <f>SUM(R66:U66)</f>
        <v>0</v>
      </c>
      <c r="W66" s="20">
        <f>G66+L66+Q66+V66</f>
        <v>0</v>
      </c>
      <c r="Y66" s="94"/>
      <c r="Z66" s="94"/>
    </row>
    <row r="67" spans="1:26" ht="15" customHeight="1" x14ac:dyDescent="0.3">
      <c r="A67" s="124" t="s">
        <v>94</v>
      </c>
      <c r="B67" s="26" t="s">
        <v>41</v>
      </c>
      <c r="C67" s="58"/>
      <c r="D67" s="59"/>
      <c r="E67" s="60"/>
      <c r="F67" s="61"/>
      <c r="G67" s="17">
        <f t="shared" si="4"/>
        <v>0</v>
      </c>
      <c r="H67" s="58"/>
      <c r="I67" s="59"/>
      <c r="J67" s="60"/>
      <c r="K67" s="61"/>
      <c r="L67" s="17">
        <f t="shared" si="5"/>
        <v>0</v>
      </c>
      <c r="M67" s="58"/>
      <c r="N67" s="59"/>
      <c r="O67" s="60"/>
      <c r="P67" s="61"/>
      <c r="Q67" s="17">
        <f t="shared" si="6"/>
        <v>0</v>
      </c>
      <c r="R67" s="58"/>
      <c r="S67" s="59"/>
      <c r="T67" s="60"/>
      <c r="U67" s="61"/>
      <c r="V67" s="17">
        <f t="shared" si="7"/>
        <v>0</v>
      </c>
      <c r="W67" s="52"/>
      <c r="Y67" s="94"/>
      <c r="Z67" s="94"/>
    </row>
    <row r="68" spans="1:26" ht="15" customHeight="1" thickBot="1" x14ac:dyDescent="0.35">
      <c r="A68" s="125"/>
      <c r="B68" s="18" t="s">
        <v>42</v>
      </c>
      <c r="C68" s="62"/>
      <c r="D68" s="63"/>
      <c r="E68" s="64"/>
      <c r="F68" s="65"/>
      <c r="G68" s="19">
        <f t="shared" si="4"/>
        <v>0</v>
      </c>
      <c r="H68" s="62"/>
      <c r="I68" s="63"/>
      <c r="J68" s="64"/>
      <c r="K68" s="65"/>
      <c r="L68" s="19">
        <f t="shared" si="5"/>
        <v>0</v>
      </c>
      <c r="M68" s="62"/>
      <c r="N68" s="63"/>
      <c r="O68" s="64"/>
      <c r="P68" s="65"/>
      <c r="Q68" s="19">
        <f t="shared" si="6"/>
        <v>0</v>
      </c>
      <c r="R68" s="62"/>
      <c r="S68" s="63"/>
      <c r="T68" s="64"/>
      <c r="U68" s="65"/>
      <c r="V68" s="19">
        <f t="shared" si="7"/>
        <v>0</v>
      </c>
      <c r="W68" s="20">
        <f>G68+L68+Q68+V68</f>
        <v>0</v>
      </c>
      <c r="Y68" s="94"/>
      <c r="Z68" s="94"/>
    </row>
    <row r="69" spans="1:26" ht="15" customHeight="1" x14ac:dyDescent="0.3">
      <c r="A69" s="124" t="s">
        <v>114</v>
      </c>
      <c r="B69" s="26" t="s">
        <v>41</v>
      </c>
      <c r="C69" s="58"/>
      <c r="D69" s="59"/>
      <c r="E69" s="60"/>
      <c r="F69" s="61"/>
      <c r="G69" s="17">
        <f t="shared" si="4"/>
        <v>0</v>
      </c>
      <c r="H69" s="58"/>
      <c r="I69" s="59"/>
      <c r="J69" s="60"/>
      <c r="K69" s="61"/>
      <c r="L69" s="17">
        <f t="shared" si="5"/>
        <v>0</v>
      </c>
      <c r="M69" s="58"/>
      <c r="N69" s="59"/>
      <c r="O69" s="60"/>
      <c r="P69" s="61"/>
      <c r="Q69" s="17">
        <f t="shared" si="6"/>
        <v>0</v>
      </c>
      <c r="R69" s="58"/>
      <c r="S69" s="59"/>
      <c r="T69" s="60"/>
      <c r="U69" s="61"/>
      <c r="V69" s="17">
        <f t="shared" si="7"/>
        <v>0</v>
      </c>
      <c r="W69" s="52"/>
      <c r="Y69" s="94"/>
      <c r="Z69" s="94"/>
    </row>
    <row r="70" spans="1:26" ht="15" customHeight="1" thickBot="1" x14ac:dyDescent="0.35">
      <c r="A70" s="125"/>
      <c r="B70" s="18" t="s">
        <v>42</v>
      </c>
      <c r="C70" s="62"/>
      <c r="D70" s="63"/>
      <c r="E70" s="64"/>
      <c r="F70" s="65"/>
      <c r="G70" s="19">
        <f t="shared" si="4"/>
        <v>0</v>
      </c>
      <c r="H70" s="62"/>
      <c r="I70" s="63"/>
      <c r="J70" s="64"/>
      <c r="K70" s="65"/>
      <c r="L70" s="19">
        <f t="shared" si="5"/>
        <v>0</v>
      </c>
      <c r="M70" s="62"/>
      <c r="N70" s="63"/>
      <c r="O70" s="64"/>
      <c r="P70" s="65"/>
      <c r="Q70" s="19">
        <f t="shared" si="6"/>
        <v>0</v>
      </c>
      <c r="R70" s="62"/>
      <c r="S70" s="63"/>
      <c r="T70" s="64"/>
      <c r="U70" s="65"/>
      <c r="V70" s="19">
        <f t="shared" si="7"/>
        <v>0</v>
      </c>
      <c r="W70" s="20">
        <f>G70+L70+Q70+V70</f>
        <v>0</v>
      </c>
      <c r="Y70" s="94"/>
      <c r="Z70" s="94"/>
    </row>
    <row r="71" spans="1:26" ht="15" customHeight="1" x14ac:dyDescent="0.3">
      <c r="A71" s="124" t="s">
        <v>95</v>
      </c>
      <c r="B71" s="26" t="s">
        <v>41</v>
      </c>
      <c r="C71" s="58"/>
      <c r="D71" s="59"/>
      <c r="E71" s="60"/>
      <c r="F71" s="61"/>
      <c r="G71" s="17">
        <f>SUM(C71:F71)</f>
        <v>0</v>
      </c>
      <c r="H71" s="58"/>
      <c r="I71" s="59"/>
      <c r="J71" s="60"/>
      <c r="K71" s="61"/>
      <c r="L71" s="17">
        <f>SUM(H71:K71)</f>
        <v>0</v>
      </c>
      <c r="M71" s="58"/>
      <c r="N71" s="59"/>
      <c r="O71" s="60"/>
      <c r="P71" s="61"/>
      <c r="Q71" s="17">
        <f>SUM(M71:P71)</f>
        <v>0</v>
      </c>
      <c r="R71" s="58"/>
      <c r="S71" s="59"/>
      <c r="T71" s="60"/>
      <c r="U71" s="61"/>
      <c r="V71" s="17">
        <f>SUM(R71:U71)</f>
        <v>0</v>
      </c>
      <c r="W71" s="52"/>
      <c r="Y71" s="94"/>
      <c r="Z71" s="94"/>
    </row>
    <row r="72" spans="1:26" ht="15" customHeight="1" thickBot="1" x14ac:dyDescent="0.35">
      <c r="A72" s="125"/>
      <c r="B72" s="18" t="s">
        <v>42</v>
      </c>
      <c r="C72" s="62"/>
      <c r="D72" s="63"/>
      <c r="E72" s="64"/>
      <c r="F72" s="65"/>
      <c r="G72" s="19">
        <f>SUM(C72:F72)</f>
        <v>0</v>
      </c>
      <c r="H72" s="62"/>
      <c r="I72" s="63"/>
      <c r="J72" s="64"/>
      <c r="K72" s="65"/>
      <c r="L72" s="19">
        <f>SUM(H72:K72)</f>
        <v>0</v>
      </c>
      <c r="M72" s="62"/>
      <c r="N72" s="63"/>
      <c r="O72" s="64"/>
      <c r="P72" s="65"/>
      <c r="Q72" s="19">
        <f>SUM(M72:P72)</f>
        <v>0</v>
      </c>
      <c r="R72" s="62"/>
      <c r="S72" s="63"/>
      <c r="T72" s="64"/>
      <c r="U72" s="65"/>
      <c r="V72" s="19">
        <f>SUM(R72:U72)</f>
        <v>0</v>
      </c>
      <c r="W72" s="20">
        <f>G72+L72+Q72+V72</f>
        <v>0</v>
      </c>
      <c r="Y72" s="94"/>
      <c r="Z72" s="94"/>
    </row>
    <row r="73" spans="1:26" ht="15" customHeight="1" x14ac:dyDescent="0.3">
      <c r="A73" s="124" t="s">
        <v>96</v>
      </c>
      <c r="B73" s="26" t="s">
        <v>41</v>
      </c>
      <c r="C73" s="58"/>
      <c r="D73" s="59"/>
      <c r="E73" s="60"/>
      <c r="F73" s="61"/>
      <c r="G73" s="17">
        <f t="shared" si="4"/>
        <v>0</v>
      </c>
      <c r="H73" s="58"/>
      <c r="I73" s="59"/>
      <c r="J73" s="60"/>
      <c r="K73" s="61"/>
      <c r="L73" s="17">
        <f t="shared" si="5"/>
        <v>0</v>
      </c>
      <c r="M73" s="58"/>
      <c r="N73" s="59"/>
      <c r="O73" s="60"/>
      <c r="P73" s="61"/>
      <c r="Q73" s="17">
        <f t="shared" si="6"/>
        <v>0</v>
      </c>
      <c r="R73" s="58"/>
      <c r="S73" s="59"/>
      <c r="T73" s="60"/>
      <c r="U73" s="61"/>
      <c r="V73" s="17">
        <f t="shared" si="7"/>
        <v>0</v>
      </c>
      <c r="W73" s="52"/>
      <c r="Y73" s="94"/>
      <c r="Z73" s="94"/>
    </row>
    <row r="74" spans="1:26" ht="15" customHeight="1" thickBot="1" x14ac:dyDescent="0.35">
      <c r="A74" s="125"/>
      <c r="B74" s="18" t="s">
        <v>42</v>
      </c>
      <c r="C74" s="62"/>
      <c r="D74" s="63"/>
      <c r="E74" s="64"/>
      <c r="F74" s="65"/>
      <c r="G74" s="19">
        <f t="shared" si="4"/>
        <v>0</v>
      </c>
      <c r="H74" s="62"/>
      <c r="I74" s="63"/>
      <c r="J74" s="64"/>
      <c r="K74" s="65"/>
      <c r="L74" s="19">
        <f t="shared" si="5"/>
        <v>0</v>
      </c>
      <c r="M74" s="62"/>
      <c r="N74" s="63"/>
      <c r="O74" s="64"/>
      <c r="P74" s="65"/>
      <c r="Q74" s="19">
        <f t="shared" si="6"/>
        <v>0</v>
      </c>
      <c r="R74" s="62"/>
      <c r="S74" s="63"/>
      <c r="T74" s="64"/>
      <c r="U74" s="65"/>
      <c r="V74" s="19">
        <f t="shared" si="7"/>
        <v>0</v>
      </c>
      <c r="W74" s="20">
        <f>G74+L74+Q74+V74</f>
        <v>0</v>
      </c>
      <c r="Y74" s="94"/>
      <c r="Z74" s="94"/>
    </row>
    <row r="75" spans="1:26" ht="15" customHeight="1" x14ac:dyDescent="0.3">
      <c r="A75" s="124" t="s">
        <v>97</v>
      </c>
      <c r="B75" s="26" t="s">
        <v>41</v>
      </c>
      <c r="C75" s="58"/>
      <c r="D75" s="59"/>
      <c r="E75" s="60"/>
      <c r="F75" s="61"/>
      <c r="G75" s="17">
        <f>SUM(C75:F75)</f>
        <v>0</v>
      </c>
      <c r="H75" s="58"/>
      <c r="I75" s="59"/>
      <c r="J75" s="60"/>
      <c r="K75" s="61"/>
      <c r="L75" s="17">
        <f>SUM(H75:K75)</f>
        <v>0</v>
      </c>
      <c r="M75" s="58"/>
      <c r="N75" s="59"/>
      <c r="O75" s="60"/>
      <c r="P75" s="61"/>
      <c r="Q75" s="17">
        <f>SUM(M75:P75)</f>
        <v>0</v>
      </c>
      <c r="R75" s="58"/>
      <c r="S75" s="59"/>
      <c r="T75" s="60"/>
      <c r="U75" s="61"/>
      <c r="V75" s="17">
        <f>SUM(R75:U75)</f>
        <v>0</v>
      </c>
      <c r="W75" s="52"/>
      <c r="Y75" s="94"/>
      <c r="Z75" s="94"/>
    </row>
    <row r="76" spans="1:26" ht="15" customHeight="1" thickBot="1" x14ac:dyDescent="0.35">
      <c r="A76" s="125"/>
      <c r="B76" s="18" t="s">
        <v>42</v>
      </c>
      <c r="C76" s="62"/>
      <c r="D76" s="63"/>
      <c r="E76" s="64"/>
      <c r="F76" s="65"/>
      <c r="G76" s="19">
        <f>SUM(C76:F76)</f>
        <v>0</v>
      </c>
      <c r="H76" s="62"/>
      <c r="I76" s="63"/>
      <c r="J76" s="64"/>
      <c r="K76" s="65"/>
      <c r="L76" s="19">
        <f>SUM(H76:K76)</f>
        <v>0</v>
      </c>
      <c r="M76" s="62"/>
      <c r="N76" s="63"/>
      <c r="O76" s="64"/>
      <c r="P76" s="65"/>
      <c r="Q76" s="19">
        <f>SUM(M76:P76)</f>
        <v>0</v>
      </c>
      <c r="R76" s="62"/>
      <c r="S76" s="63"/>
      <c r="T76" s="64"/>
      <c r="U76" s="65"/>
      <c r="V76" s="19">
        <f>SUM(R76:U76)</f>
        <v>0</v>
      </c>
      <c r="W76" s="20">
        <f>G76+L76+Q76+V76</f>
        <v>0</v>
      </c>
      <c r="Y76" s="94"/>
      <c r="Z76" s="94"/>
    </row>
    <row r="77" spans="1:26" ht="15" customHeight="1" x14ac:dyDescent="0.3">
      <c r="A77" s="124" t="s">
        <v>98</v>
      </c>
      <c r="B77" s="26" t="s">
        <v>41</v>
      </c>
      <c r="C77" s="58"/>
      <c r="D77" s="59"/>
      <c r="E77" s="60"/>
      <c r="F77" s="61"/>
      <c r="G77" s="17">
        <f t="shared" si="4"/>
        <v>0</v>
      </c>
      <c r="H77" s="58"/>
      <c r="I77" s="59"/>
      <c r="J77" s="60"/>
      <c r="K77" s="61"/>
      <c r="L77" s="17">
        <f t="shared" si="5"/>
        <v>0</v>
      </c>
      <c r="M77" s="58"/>
      <c r="N77" s="59"/>
      <c r="O77" s="60"/>
      <c r="P77" s="61"/>
      <c r="Q77" s="17">
        <f t="shared" si="6"/>
        <v>0</v>
      </c>
      <c r="R77" s="58"/>
      <c r="S77" s="59"/>
      <c r="T77" s="60"/>
      <c r="U77" s="61"/>
      <c r="V77" s="17">
        <f t="shared" si="7"/>
        <v>0</v>
      </c>
      <c r="W77" s="52"/>
      <c r="Y77" s="94"/>
      <c r="Z77" s="94"/>
    </row>
    <row r="78" spans="1:26" ht="15" customHeight="1" thickBot="1" x14ac:dyDescent="0.35">
      <c r="A78" s="125"/>
      <c r="B78" s="18" t="s">
        <v>42</v>
      </c>
      <c r="C78" s="62"/>
      <c r="D78" s="63"/>
      <c r="E78" s="64"/>
      <c r="F78" s="65"/>
      <c r="G78" s="19">
        <f t="shared" si="4"/>
        <v>0</v>
      </c>
      <c r="H78" s="62"/>
      <c r="I78" s="63"/>
      <c r="J78" s="64"/>
      <c r="K78" s="65"/>
      <c r="L78" s="19">
        <f t="shared" si="5"/>
        <v>0</v>
      </c>
      <c r="M78" s="62"/>
      <c r="N78" s="63"/>
      <c r="O78" s="64"/>
      <c r="P78" s="65"/>
      <c r="Q78" s="19">
        <f t="shared" si="6"/>
        <v>0</v>
      </c>
      <c r="R78" s="62"/>
      <c r="S78" s="63"/>
      <c r="T78" s="72"/>
      <c r="U78" s="65"/>
      <c r="V78" s="19">
        <f t="shared" si="7"/>
        <v>0</v>
      </c>
      <c r="W78" s="20">
        <f>G78+L78+Q78+V78</f>
        <v>0</v>
      </c>
      <c r="Y78" s="94"/>
      <c r="Z78" s="94"/>
    </row>
    <row r="79" spans="1:26" ht="15" customHeight="1" x14ac:dyDescent="0.3">
      <c r="A79" s="124" t="s">
        <v>105</v>
      </c>
      <c r="B79" s="26" t="s">
        <v>41</v>
      </c>
      <c r="C79" s="58"/>
      <c r="D79" s="59"/>
      <c r="E79" s="60"/>
      <c r="F79" s="61"/>
      <c r="G79" s="17">
        <f>SUM(C79:F79)</f>
        <v>0</v>
      </c>
      <c r="H79" s="58"/>
      <c r="I79" s="59"/>
      <c r="J79" s="60"/>
      <c r="K79" s="61"/>
      <c r="L79" s="17">
        <f>SUM(H79:K79)</f>
        <v>0</v>
      </c>
      <c r="M79" s="58"/>
      <c r="N79" s="59"/>
      <c r="O79" s="60"/>
      <c r="P79" s="61"/>
      <c r="Q79" s="17">
        <f>SUM(M79:P79)</f>
        <v>0</v>
      </c>
      <c r="R79" s="58"/>
      <c r="S79" s="59"/>
      <c r="T79" s="60"/>
      <c r="U79" s="61"/>
      <c r="V79" s="17">
        <f>SUM(R79:U79)</f>
        <v>0</v>
      </c>
      <c r="W79" s="52"/>
      <c r="Y79" s="94"/>
      <c r="Z79" s="94"/>
    </row>
    <row r="80" spans="1:26" ht="15" customHeight="1" thickBot="1" x14ac:dyDescent="0.35">
      <c r="A80" s="125"/>
      <c r="B80" s="18" t="s">
        <v>42</v>
      </c>
      <c r="C80" s="62"/>
      <c r="D80" s="63"/>
      <c r="E80" s="64"/>
      <c r="F80" s="65"/>
      <c r="G80" s="19">
        <f>SUM(C80:F80)</f>
        <v>0</v>
      </c>
      <c r="H80" s="62"/>
      <c r="I80" s="63"/>
      <c r="J80" s="64"/>
      <c r="K80" s="65"/>
      <c r="L80" s="19">
        <f>SUM(H80:K80)</f>
        <v>0</v>
      </c>
      <c r="M80" s="62"/>
      <c r="N80" s="63"/>
      <c r="O80" s="64"/>
      <c r="P80" s="65"/>
      <c r="Q80" s="19">
        <f>SUM(M80:P80)</f>
        <v>0</v>
      </c>
      <c r="R80" s="62"/>
      <c r="S80" s="63"/>
      <c r="T80" s="64"/>
      <c r="U80" s="65"/>
      <c r="V80" s="19">
        <f>SUM(R80:U80)</f>
        <v>0</v>
      </c>
      <c r="W80" s="20">
        <f>G80+L80+Q80+V80</f>
        <v>0</v>
      </c>
      <c r="Y80" s="94"/>
      <c r="Z80" s="94"/>
    </row>
    <row r="81" spans="1:23" ht="15" customHeight="1" x14ac:dyDescent="0.3">
      <c r="A81" s="124" t="s">
        <v>107</v>
      </c>
      <c r="B81" s="26" t="s">
        <v>41</v>
      </c>
      <c r="C81" s="58"/>
      <c r="D81" s="59"/>
      <c r="E81" s="60"/>
      <c r="F81" s="61"/>
      <c r="G81" s="17">
        <f t="shared" si="4"/>
        <v>0</v>
      </c>
      <c r="H81" s="58"/>
      <c r="I81" s="59"/>
      <c r="J81" s="60"/>
      <c r="K81" s="61"/>
      <c r="L81" s="17">
        <f t="shared" si="5"/>
        <v>0</v>
      </c>
      <c r="M81" s="58"/>
      <c r="N81" s="59"/>
      <c r="O81" s="60"/>
      <c r="P81" s="61"/>
      <c r="Q81" s="17">
        <f t="shared" si="6"/>
        <v>0</v>
      </c>
      <c r="R81" s="58"/>
      <c r="S81" s="59"/>
      <c r="T81" s="60"/>
      <c r="U81" s="61"/>
      <c r="V81" s="17">
        <f t="shared" si="7"/>
        <v>0</v>
      </c>
      <c r="W81" s="52"/>
    </row>
    <row r="82" spans="1:23" ht="15" customHeight="1" thickBot="1" x14ac:dyDescent="0.35">
      <c r="A82" s="125"/>
      <c r="B82" s="18" t="s">
        <v>42</v>
      </c>
      <c r="C82" s="62"/>
      <c r="D82" s="63"/>
      <c r="E82" s="64"/>
      <c r="F82" s="65"/>
      <c r="G82" s="19">
        <f t="shared" si="4"/>
        <v>0</v>
      </c>
      <c r="H82" s="62"/>
      <c r="I82" s="63"/>
      <c r="J82" s="64"/>
      <c r="K82" s="65"/>
      <c r="L82" s="19">
        <f t="shared" si="5"/>
        <v>0</v>
      </c>
      <c r="M82" s="62"/>
      <c r="N82" s="63"/>
      <c r="O82" s="64"/>
      <c r="P82" s="65"/>
      <c r="Q82" s="19">
        <f t="shared" si="6"/>
        <v>0</v>
      </c>
      <c r="R82" s="62"/>
      <c r="S82" s="63"/>
      <c r="T82" s="64"/>
      <c r="U82" s="65"/>
      <c r="V82" s="19">
        <f t="shared" si="7"/>
        <v>0</v>
      </c>
      <c r="W82" s="20">
        <f>G82+L82+Q82+V82</f>
        <v>0</v>
      </c>
    </row>
    <row r="83" spans="1:23" ht="15" customHeight="1" x14ac:dyDescent="0.3">
      <c r="A83" s="124" t="s">
        <v>99</v>
      </c>
      <c r="B83" s="26" t="s">
        <v>41</v>
      </c>
      <c r="C83" s="58"/>
      <c r="D83" s="59"/>
      <c r="E83" s="60"/>
      <c r="F83" s="61"/>
      <c r="G83" s="17">
        <f t="shared" si="4"/>
        <v>0</v>
      </c>
      <c r="H83" s="58"/>
      <c r="I83" s="59"/>
      <c r="J83" s="60"/>
      <c r="K83" s="61"/>
      <c r="L83" s="17">
        <f t="shared" si="5"/>
        <v>0</v>
      </c>
      <c r="M83" s="58"/>
      <c r="N83" s="59"/>
      <c r="O83" s="60"/>
      <c r="P83" s="61"/>
      <c r="Q83" s="17">
        <f t="shared" si="6"/>
        <v>0</v>
      </c>
      <c r="R83" s="58"/>
      <c r="S83" s="59"/>
      <c r="T83" s="60"/>
      <c r="U83" s="61"/>
      <c r="V83" s="17">
        <f t="shared" si="7"/>
        <v>0</v>
      </c>
      <c r="W83" s="52"/>
    </row>
    <row r="84" spans="1:23" ht="15" customHeight="1" thickBot="1" x14ac:dyDescent="0.35">
      <c r="A84" s="125"/>
      <c r="B84" s="18" t="s">
        <v>42</v>
      </c>
      <c r="C84" s="62"/>
      <c r="D84" s="63"/>
      <c r="E84" s="64"/>
      <c r="F84" s="65"/>
      <c r="G84" s="19">
        <f t="shared" si="4"/>
        <v>0</v>
      </c>
      <c r="H84" s="62"/>
      <c r="I84" s="63"/>
      <c r="J84" s="64"/>
      <c r="K84" s="65"/>
      <c r="L84" s="19">
        <f t="shared" si="5"/>
        <v>0</v>
      </c>
      <c r="M84" s="62"/>
      <c r="N84" s="63"/>
      <c r="O84" s="64"/>
      <c r="P84" s="65"/>
      <c r="Q84" s="19">
        <f t="shared" si="6"/>
        <v>0</v>
      </c>
      <c r="R84" s="62"/>
      <c r="S84" s="63"/>
      <c r="T84" s="64"/>
      <c r="U84" s="65"/>
      <c r="V84" s="19">
        <f t="shared" si="7"/>
        <v>0</v>
      </c>
      <c r="W84" s="20">
        <f>G84+L84+Q84+V84</f>
        <v>0</v>
      </c>
    </row>
    <row r="85" spans="1:23" ht="15" customHeight="1" x14ac:dyDescent="0.3">
      <c r="A85" s="124" t="s">
        <v>100</v>
      </c>
      <c r="B85" s="26" t="s">
        <v>41</v>
      </c>
      <c r="C85" s="58"/>
      <c r="D85" s="59"/>
      <c r="E85" s="60"/>
      <c r="F85" s="61"/>
      <c r="G85" s="17">
        <f t="shared" si="4"/>
        <v>0</v>
      </c>
      <c r="H85" s="58"/>
      <c r="I85" s="59"/>
      <c r="J85" s="60"/>
      <c r="K85" s="61"/>
      <c r="L85" s="17">
        <f t="shared" si="5"/>
        <v>0</v>
      </c>
      <c r="M85" s="58"/>
      <c r="N85" s="59"/>
      <c r="O85" s="60"/>
      <c r="P85" s="61"/>
      <c r="Q85" s="17">
        <f t="shared" si="6"/>
        <v>0</v>
      </c>
      <c r="R85" s="58"/>
      <c r="S85" s="59"/>
      <c r="T85" s="60"/>
      <c r="U85" s="61"/>
      <c r="V85" s="17">
        <f t="shared" si="7"/>
        <v>0</v>
      </c>
      <c r="W85" s="52"/>
    </row>
    <row r="86" spans="1:23" ht="15" customHeight="1" thickBot="1" x14ac:dyDescent="0.35">
      <c r="A86" s="125"/>
      <c r="B86" s="18" t="s">
        <v>42</v>
      </c>
      <c r="C86" s="62"/>
      <c r="D86" s="63"/>
      <c r="E86" s="64"/>
      <c r="F86" s="65"/>
      <c r="G86" s="19">
        <f t="shared" si="4"/>
        <v>0</v>
      </c>
      <c r="H86" s="62"/>
      <c r="I86" s="63"/>
      <c r="J86" s="64"/>
      <c r="K86" s="65"/>
      <c r="L86" s="19">
        <f t="shared" si="5"/>
        <v>0</v>
      </c>
      <c r="M86" s="62"/>
      <c r="N86" s="63"/>
      <c r="O86" s="64"/>
      <c r="P86" s="65"/>
      <c r="Q86" s="19">
        <f t="shared" si="6"/>
        <v>0</v>
      </c>
      <c r="R86" s="62"/>
      <c r="S86" s="63"/>
      <c r="T86" s="64"/>
      <c r="U86" s="65"/>
      <c r="V86" s="19">
        <f t="shared" si="7"/>
        <v>0</v>
      </c>
      <c r="W86" s="20">
        <f>G86+L86+Q86+V86</f>
        <v>0</v>
      </c>
    </row>
    <row r="87" spans="1:23" ht="15" customHeight="1" x14ac:dyDescent="0.3">
      <c r="A87" s="124" t="s">
        <v>101</v>
      </c>
      <c r="B87" s="26" t="s">
        <v>41</v>
      </c>
      <c r="C87" s="58"/>
      <c r="D87" s="59"/>
      <c r="E87" s="60"/>
      <c r="F87" s="61"/>
      <c r="G87" s="17">
        <f t="shared" ref="G87:G88" si="20">SUM(C87:F87)</f>
        <v>0</v>
      </c>
      <c r="H87" s="58"/>
      <c r="I87" s="59"/>
      <c r="J87" s="60"/>
      <c r="K87" s="61"/>
      <c r="L87" s="17">
        <f t="shared" si="5"/>
        <v>0</v>
      </c>
      <c r="M87" s="58"/>
      <c r="N87" s="59"/>
      <c r="O87" s="60"/>
      <c r="P87" s="61"/>
      <c r="Q87" s="17">
        <f t="shared" si="6"/>
        <v>0</v>
      </c>
      <c r="R87" s="58"/>
      <c r="S87" s="59"/>
      <c r="T87" s="60"/>
      <c r="U87" s="61"/>
      <c r="V87" s="17">
        <f t="shared" si="7"/>
        <v>0</v>
      </c>
      <c r="W87" s="52"/>
    </row>
    <row r="88" spans="1:23" ht="15" customHeight="1" thickBot="1" x14ac:dyDescent="0.35">
      <c r="A88" s="125"/>
      <c r="B88" s="18" t="s">
        <v>42</v>
      </c>
      <c r="C88" s="62"/>
      <c r="D88" s="63"/>
      <c r="E88" s="64"/>
      <c r="F88" s="65"/>
      <c r="G88" s="19">
        <f t="shared" si="20"/>
        <v>0</v>
      </c>
      <c r="H88" s="62"/>
      <c r="I88" s="63"/>
      <c r="J88" s="64"/>
      <c r="K88" s="65"/>
      <c r="L88" s="19">
        <f t="shared" si="5"/>
        <v>0</v>
      </c>
      <c r="M88" s="62"/>
      <c r="N88" s="63"/>
      <c r="O88" s="64"/>
      <c r="P88" s="65"/>
      <c r="Q88" s="19">
        <f t="shared" si="6"/>
        <v>0</v>
      </c>
      <c r="R88" s="62"/>
      <c r="S88" s="63"/>
      <c r="T88" s="64"/>
      <c r="U88" s="65"/>
      <c r="V88" s="19">
        <f t="shared" si="7"/>
        <v>0</v>
      </c>
      <c r="W88" s="20">
        <f>G88+L88+Q88+V88</f>
        <v>0</v>
      </c>
    </row>
    <row r="89" spans="1:23" ht="15" customHeight="1" x14ac:dyDescent="0.3">
      <c r="A89" s="124" t="s">
        <v>102</v>
      </c>
      <c r="B89" s="26" t="s">
        <v>41</v>
      </c>
      <c r="C89" s="58"/>
      <c r="D89" s="59"/>
      <c r="E89" s="60"/>
      <c r="F89" s="61"/>
      <c r="G89" s="17">
        <f t="shared" ref="G89:G94" si="21">SUM(C89:F89)</f>
        <v>0</v>
      </c>
      <c r="H89" s="58"/>
      <c r="I89" s="59"/>
      <c r="J89" s="60"/>
      <c r="K89" s="61"/>
      <c r="L89" s="17">
        <f t="shared" ref="L89:L94" si="22">SUM(H89:K89)</f>
        <v>0</v>
      </c>
      <c r="M89" s="58"/>
      <c r="N89" s="59"/>
      <c r="O89" s="60"/>
      <c r="P89" s="61"/>
      <c r="Q89" s="17">
        <f t="shared" ref="Q89:Q94" si="23">SUM(M89:P89)</f>
        <v>0</v>
      </c>
      <c r="R89" s="58"/>
      <c r="S89" s="59"/>
      <c r="T89" s="60"/>
      <c r="U89" s="61"/>
      <c r="V89" s="17">
        <f t="shared" ref="V89:V94" si="24">SUM(R89:U89)</f>
        <v>0</v>
      </c>
      <c r="W89" s="52"/>
    </row>
    <row r="90" spans="1:23" ht="15" customHeight="1" thickBot="1" x14ac:dyDescent="0.35">
      <c r="A90" s="125"/>
      <c r="B90" s="18" t="s">
        <v>42</v>
      </c>
      <c r="C90" s="62"/>
      <c r="D90" s="63"/>
      <c r="E90" s="64"/>
      <c r="F90" s="65"/>
      <c r="G90" s="19">
        <f t="shared" si="21"/>
        <v>0</v>
      </c>
      <c r="H90" s="62"/>
      <c r="I90" s="63"/>
      <c r="J90" s="64"/>
      <c r="K90" s="65"/>
      <c r="L90" s="19">
        <f t="shared" si="22"/>
        <v>0</v>
      </c>
      <c r="M90" s="62"/>
      <c r="N90" s="63"/>
      <c r="O90" s="64"/>
      <c r="P90" s="65"/>
      <c r="Q90" s="19">
        <f t="shared" si="23"/>
        <v>0</v>
      </c>
      <c r="R90" s="62"/>
      <c r="S90" s="63"/>
      <c r="T90" s="64"/>
      <c r="U90" s="65"/>
      <c r="V90" s="19">
        <f t="shared" si="24"/>
        <v>0</v>
      </c>
      <c r="W90" s="20">
        <f>G90+L90+Q90+V90</f>
        <v>0</v>
      </c>
    </row>
    <row r="91" spans="1:23" ht="15" customHeight="1" x14ac:dyDescent="0.3">
      <c r="A91" s="124" t="s">
        <v>106</v>
      </c>
      <c r="B91" s="73" t="s">
        <v>41</v>
      </c>
      <c r="C91" s="58"/>
      <c r="D91" s="59"/>
      <c r="E91" s="60"/>
      <c r="F91" s="61"/>
      <c r="G91" s="75">
        <f t="shared" si="21"/>
        <v>0</v>
      </c>
      <c r="H91" s="58"/>
      <c r="I91" s="59"/>
      <c r="J91" s="60"/>
      <c r="K91" s="61"/>
      <c r="L91" s="75">
        <f t="shared" si="22"/>
        <v>0</v>
      </c>
      <c r="M91" s="58"/>
      <c r="N91" s="59"/>
      <c r="O91" s="60"/>
      <c r="P91" s="61"/>
      <c r="Q91" s="75">
        <f t="shared" si="23"/>
        <v>0</v>
      </c>
      <c r="R91" s="58"/>
      <c r="S91" s="59"/>
      <c r="T91" s="60"/>
      <c r="U91" s="61"/>
      <c r="V91" s="75">
        <f t="shared" si="24"/>
        <v>0</v>
      </c>
      <c r="W91" s="78"/>
    </row>
    <row r="92" spans="1:23" ht="15" customHeight="1" thickBot="1" x14ac:dyDescent="0.35">
      <c r="A92" s="125"/>
      <c r="B92" s="74" t="s">
        <v>42</v>
      </c>
      <c r="C92" s="62"/>
      <c r="D92" s="63"/>
      <c r="E92" s="64"/>
      <c r="F92" s="65"/>
      <c r="G92" s="76">
        <f t="shared" si="21"/>
        <v>0</v>
      </c>
      <c r="H92" s="62"/>
      <c r="I92" s="63"/>
      <c r="J92" s="64"/>
      <c r="K92" s="65"/>
      <c r="L92" s="76">
        <f t="shared" si="22"/>
        <v>0</v>
      </c>
      <c r="M92" s="62"/>
      <c r="N92" s="63"/>
      <c r="O92" s="64"/>
      <c r="P92" s="65"/>
      <c r="Q92" s="76">
        <f t="shared" si="23"/>
        <v>0</v>
      </c>
      <c r="R92" s="62"/>
      <c r="S92" s="63"/>
      <c r="T92" s="64"/>
      <c r="U92" s="65"/>
      <c r="V92" s="76">
        <f t="shared" si="24"/>
        <v>0</v>
      </c>
      <c r="W92" s="77">
        <f>G92+L92+Q92+V92</f>
        <v>0</v>
      </c>
    </row>
    <row r="93" spans="1:23" ht="15" customHeight="1" x14ac:dyDescent="0.3">
      <c r="A93" s="141" t="s">
        <v>103</v>
      </c>
      <c r="B93" s="73" t="s">
        <v>41</v>
      </c>
      <c r="C93" s="58"/>
      <c r="D93" s="59"/>
      <c r="E93" s="60"/>
      <c r="F93" s="61"/>
      <c r="G93" s="75">
        <f t="shared" si="21"/>
        <v>0</v>
      </c>
      <c r="H93" s="58"/>
      <c r="I93" s="59"/>
      <c r="J93" s="60"/>
      <c r="K93" s="61"/>
      <c r="L93" s="75">
        <f t="shared" si="22"/>
        <v>0</v>
      </c>
      <c r="M93" s="58"/>
      <c r="N93" s="59"/>
      <c r="O93" s="60"/>
      <c r="P93" s="61"/>
      <c r="Q93" s="75">
        <f t="shared" si="23"/>
        <v>0</v>
      </c>
      <c r="R93" s="58"/>
      <c r="S93" s="59"/>
      <c r="T93" s="60"/>
      <c r="U93" s="61"/>
      <c r="V93" s="75">
        <f t="shared" si="24"/>
        <v>0</v>
      </c>
      <c r="W93" s="78"/>
    </row>
    <row r="94" spans="1:23" ht="15" customHeight="1" thickBot="1" x14ac:dyDescent="0.35">
      <c r="A94" s="142"/>
      <c r="B94" s="74" t="s">
        <v>42</v>
      </c>
      <c r="C94" s="62"/>
      <c r="D94" s="63"/>
      <c r="E94" s="64"/>
      <c r="F94" s="65"/>
      <c r="G94" s="76">
        <f t="shared" si="21"/>
        <v>0</v>
      </c>
      <c r="H94" s="62"/>
      <c r="I94" s="63"/>
      <c r="J94" s="64"/>
      <c r="K94" s="65"/>
      <c r="L94" s="76">
        <f t="shared" si="22"/>
        <v>0</v>
      </c>
      <c r="M94" s="62"/>
      <c r="N94" s="63"/>
      <c r="O94" s="64"/>
      <c r="P94" s="65"/>
      <c r="Q94" s="76">
        <f t="shared" si="23"/>
        <v>0</v>
      </c>
      <c r="R94" s="62"/>
      <c r="S94" s="63"/>
      <c r="T94" s="64"/>
      <c r="U94" s="65"/>
      <c r="V94" s="76">
        <f t="shared" si="24"/>
        <v>0</v>
      </c>
      <c r="W94" s="77">
        <f>G94+L94+Q94+V94</f>
        <v>0</v>
      </c>
    </row>
    <row r="95" spans="1:23" ht="15" customHeight="1" x14ac:dyDescent="0.3">
      <c r="A95" s="141" t="s">
        <v>104</v>
      </c>
      <c r="B95" s="26" t="s">
        <v>41</v>
      </c>
      <c r="C95" s="58"/>
      <c r="D95" s="59"/>
      <c r="E95" s="60"/>
      <c r="F95" s="61"/>
      <c r="G95" s="17">
        <f t="shared" si="4"/>
        <v>0</v>
      </c>
      <c r="H95" s="58"/>
      <c r="I95" s="59"/>
      <c r="J95" s="60"/>
      <c r="K95" s="61"/>
      <c r="L95" s="17">
        <f t="shared" si="5"/>
        <v>0</v>
      </c>
      <c r="M95" s="58"/>
      <c r="N95" s="59"/>
      <c r="O95" s="60"/>
      <c r="P95" s="61"/>
      <c r="Q95" s="17">
        <f t="shared" si="6"/>
        <v>0</v>
      </c>
      <c r="R95" s="58"/>
      <c r="S95" s="59"/>
      <c r="T95" s="60"/>
      <c r="U95" s="61"/>
      <c r="V95" s="17">
        <f t="shared" si="7"/>
        <v>0</v>
      </c>
      <c r="W95" s="52"/>
    </row>
    <row r="96" spans="1:23" ht="15" customHeight="1" thickBot="1" x14ac:dyDescent="0.35">
      <c r="A96" s="142"/>
      <c r="B96" s="18" t="s">
        <v>42</v>
      </c>
      <c r="C96" s="62"/>
      <c r="D96" s="63"/>
      <c r="E96" s="64"/>
      <c r="F96" s="65"/>
      <c r="G96" s="19">
        <f t="shared" si="4"/>
        <v>0</v>
      </c>
      <c r="H96" s="62"/>
      <c r="I96" s="63"/>
      <c r="J96" s="64"/>
      <c r="K96" s="65"/>
      <c r="L96" s="19">
        <f t="shared" si="5"/>
        <v>0</v>
      </c>
      <c r="M96" s="62"/>
      <c r="N96" s="63"/>
      <c r="O96" s="64"/>
      <c r="P96" s="65"/>
      <c r="Q96" s="19">
        <f t="shared" si="6"/>
        <v>0</v>
      </c>
      <c r="R96" s="62"/>
      <c r="S96" s="63"/>
      <c r="T96" s="64"/>
      <c r="U96" s="65"/>
      <c r="V96" s="19">
        <f t="shared" si="7"/>
        <v>0</v>
      </c>
      <c r="W96" s="20">
        <f>G96+L96+Q96+V96</f>
        <v>0</v>
      </c>
    </row>
    <row r="97" spans="1:23" ht="15" customHeight="1" x14ac:dyDescent="0.3">
      <c r="A97" s="141"/>
      <c r="B97" s="73" t="s">
        <v>41</v>
      </c>
      <c r="C97" s="58"/>
      <c r="D97" s="59"/>
      <c r="E97" s="60"/>
      <c r="F97" s="61"/>
      <c r="G97" s="17">
        <f>SUM(C97:F97)</f>
        <v>0</v>
      </c>
      <c r="H97" s="58"/>
      <c r="I97" s="59"/>
      <c r="J97" s="60"/>
      <c r="K97" s="61"/>
      <c r="L97" s="17">
        <f>SUM(H97:K97)</f>
        <v>0</v>
      </c>
      <c r="M97" s="58"/>
      <c r="N97" s="59"/>
      <c r="O97" s="60"/>
      <c r="P97" s="61"/>
      <c r="Q97" s="17">
        <f>SUM(M97:P97)</f>
        <v>0</v>
      </c>
      <c r="R97" s="58"/>
      <c r="S97" s="59"/>
      <c r="T97" s="60"/>
      <c r="U97" s="61"/>
      <c r="V97" s="17">
        <f>SUM(R97:U97)</f>
        <v>0</v>
      </c>
      <c r="W97" s="52"/>
    </row>
    <row r="98" spans="1:23" ht="15" customHeight="1" thickBot="1" x14ac:dyDescent="0.35">
      <c r="A98" s="142"/>
      <c r="B98" s="74" t="s">
        <v>42</v>
      </c>
      <c r="C98" s="62"/>
      <c r="D98" s="63"/>
      <c r="E98" s="64"/>
      <c r="F98" s="65"/>
      <c r="G98" s="19">
        <f>SUM(C98:F98)</f>
        <v>0</v>
      </c>
      <c r="H98" s="62"/>
      <c r="I98" s="63"/>
      <c r="J98" s="64"/>
      <c r="K98" s="65"/>
      <c r="L98" s="19">
        <f>SUM(H98:K98)</f>
        <v>0</v>
      </c>
      <c r="M98" s="62"/>
      <c r="N98" s="63"/>
      <c r="O98" s="64"/>
      <c r="P98" s="65"/>
      <c r="Q98" s="19">
        <f>SUM(M98:P98)</f>
        <v>0</v>
      </c>
      <c r="R98" s="62"/>
      <c r="S98" s="63"/>
      <c r="T98" s="64"/>
      <c r="U98" s="65"/>
      <c r="V98" s="19">
        <f>SUM(R98:U98)</f>
        <v>0</v>
      </c>
      <c r="W98" s="20">
        <f>G98+L98+Q98+V98</f>
        <v>0</v>
      </c>
    </row>
    <row r="99" spans="1:23" ht="15" customHeight="1" x14ac:dyDescent="0.3">
      <c r="A99" s="141"/>
      <c r="B99" s="26" t="s">
        <v>41</v>
      </c>
      <c r="C99" s="58"/>
      <c r="D99" s="59"/>
      <c r="E99" s="60"/>
      <c r="F99" s="61"/>
      <c r="G99" s="17">
        <f>SUM(C99:F99)</f>
        <v>0</v>
      </c>
      <c r="H99" s="58"/>
      <c r="I99" s="59"/>
      <c r="J99" s="60"/>
      <c r="K99" s="61"/>
      <c r="L99" s="17">
        <f>SUM(H99:K99)</f>
        <v>0</v>
      </c>
      <c r="M99" s="58"/>
      <c r="N99" s="59"/>
      <c r="O99" s="60"/>
      <c r="P99" s="61"/>
      <c r="Q99" s="17">
        <f>SUM(M99:P99)</f>
        <v>0</v>
      </c>
      <c r="R99" s="58"/>
      <c r="S99" s="59"/>
      <c r="T99" s="60"/>
      <c r="U99" s="61"/>
      <c r="V99" s="17">
        <f>SUM(R99:U99)</f>
        <v>0</v>
      </c>
      <c r="W99" s="52"/>
    </row>
    <row r="100" spans="1:23" ht="15" customHeight="1" thickBot="1" x14ac:dyDescent="0.35">
      <c r="A100" s="142"/>
      <c r="B100" s="18" t="s">
        <v>42</v>
      </c>
      <c r="C100" s="62"/>
      <c r="D100" s="63"/>
      <c r="E100" s="64"/>
      <c r="F100" s="65"/>
      <c r="G100" s="19">
        <f>SUM(C100:F100)</f>
        <v>0</v>
      </c>
      <c r="H100" s="62"/>
      <c r="I100" s="63"/>
      <c r="J100" s="64"/>
      <c r="K100" s="65"/>
      <c r="L100" s="19">
        <f>SUM(H100:K100)</f>
        <v>0</v>
      </c>
      <c r="M100" s="62"/>
      <c r="N100" s="63"/>
      <c r="O100" s="64"/>
      <c r="P100" s="65"/>
      <c r="Q100" s="19">
        <f>SUM(M100:P100)</f>
        <v>0</v>
      </c>
      <c r="R100" s="62"/>
      <c r="S100" s="63"/>
      <c r="T100" s="64"/>
      <c r="U100" s="65"/>
      <c r="V100" s="19">
        <f>SUM(R100:U100)</f>
        <v>0</v>
      </c>
      <c r="W100" s="20">
        <f>G100+L100+Q100+V100</f>
        <v>0</v>
      </c>
    </row>
    <row r="101" spans="1:23" ht="15" customHeight="1" x14ac:dyDescent="0.3">
      <c r="A101" s="141"/>
      <c r="B101" s="26" t="s">
        <v>41</v>
      </c>
      <c r="C101" s="58"/>
      <c r="D101" s="59"/>
      <c r="E101" s="60"/>
      <c r="F101" s="61"/>
      <c r="G101" s="17">
        <f t="shared" ref="G101:G106" si="25">SUM(C101:F101)</f>
        <v>0</v>
      </c>
      <c r="H101" s="58"/>
      <c r="I101" s="59"/>
      <c r="J101" s="60"/>
      <c r="K101" s="61"/>
      <c r="L101" s="17">
        <f t="shared" ref="L101:L106" si="26">SUM(H101:K101)</f>
        <v>0</v>
      </c>
      <c r="M101" s="58"/>
      <c r="N101" s="59"/>
      <c r="O101" s="60"/>
      <c r="P101" s="61"/>
      <c r="Q101" s="17">
        <f t="shared" ref="Q101:Q106" si="27">SUM(M101:P101)</f>
        <v>0</v>
      </c>
      <c r="R101" s="58"/>
      <c r="S101" s="59"/>
      <c r="T101" s="60"/>
      <c r="U101" s="61"/>
      <c r="V101" s="17">
        <f t="shared" ref="V101:V106" si="28">SUM(R101:U101)</f>
        <v>0</v>
      </c>
      <c r="W101" s="52"/>
    </row>
    <row r="102" spans="1:23" ht="15" customHeight="1" thickBot="1" x14ac:dyDescent="0.35">
      <c r="A102" s="142"/>
      <c r="B102" s="18" t="s">
        <v>42</v>
      </c>
      <c r="C102" s="66"/>
      <c r="D102" s="67"/>
      <c r="E102" s="68"/>
      <c r="F102" s="69"/>
      <c r="G102" s="19">
        <f t="shared" si="25"/>
        <v>0</v>
      </c>
      <c r="H102" s="66"/>
      <c r="I102" s="67"/>
      <c r="J102" s="68"/>
      <c r="K102" s="69"/>
      <c r="L102" s="19">
        <f t="shared" si="26"/>
        <v>0</v>
      </c>
      <c r="M102" s="66"/>
      <c r="N102" s="67"/>
      <c r="O102" s="68"/>
      <c r="P102" s="69"/>
      <c r="Q102" s="19">
        <f t="shared" si="27"/>
        <v>0</v>
      </c>
      <c r="R102" s="66"/>
      <c r="S102" s="67"/>
      <c r="T102" s="68"/>
      <c r="U102" s="69"/>
      <c r="V102" s="19">
        <f t="shared" si="28"/>
        <v>0</v>
      </c>
      <c r="W102" s="20">
        <f>G102+L102+Q102+V102</f>
        <v>0</v>
      </c>
    </row>
    <row r="103" spans="1:23" ht="15" customHeight="1" x14ac:dyDescent="0.3">
      <c r="A103" s="141"/>
      <c r="B103" s="26" t="s">
        <v>41</v>
      </c>
      <c r="C103" s="58"/>
      <c r="D103" s="59"/>
      <c r="E103" s="60"/>
      <c r="F103" s="61"/>
      <c r="G103" s="17">
        <f t="shared" si="25"/>
        <v>0</v>
      </c>
      <c r="H103" s="58"/>
      <c r="I103" s="59"/>
      <c r="J103" s="60"/>
      <c r="K103" s="61"/>
      <c r="L103" s="17">
        <f t="shared" si="26"/>
        <v>0</v>
      </c>
      <c r="M103" s="58"/>
      <c r="N103" s="59"/>
      <c r="O103" s="60"/>
      <c r="P103" s="61"/>
      <c r="Q103" s="17">
        <f t="shared" si="27"/>
        <v>0</v>
      </c>
      <c r="R103" s="58"/>
      <c r="S103" s="59"/>
      <c r="T103" s="60"/>
      <c r="U103" s="61"/>
      <c r="V103" s="17">
        <f t="shared" si="28"/>
        <v>0</v>
      </c>
      <c r="W103" s="52"/>
    </row>
    <row r="104" spans="1:23" ht="15" customHeight="1" thickBot="1" x14ac:dyDescent="0.35">
      <c r="A104" s="142"/>
      <c r="B104" s="18" t="s">
        <v>42</v>
      </c>
      <c r="C104" s="66"/>
      <c r="D104" s="67"/>
      <c r="E104" s="68"/>
      <c r="F104" s="69"/>
      <c r="G104" s="19">
        <f t="shared" si="25"/>
        <v>0</v>
      </c>
      <c r="H104" s="62"/>
      <c r="I104" s="63"/>
      <c r="J104" s="64"/>
      <c r="K104" s="65"/>
      <c r="L104" s="19">
        <f t="shared" si="26"/>
        <v>0</v>
      </c>
      <c r="M104" s="66"/>
      <c r="N104" s="67"/>
      <c r="O104" s="68"/>
      <c r="P104" s="69"/>
      <c r="Q104" s="19">
        <f t="shared" si="27"/>
        <v>0</v>
      </c>
      <c r="R104" s="66"/>
      <c r="S104" s="67"/>
      <c r="T104" s="68"/>
      <c r="U104" s="69"/>
      <c r="V104" s="19">
        <f t="shared" si="28"/>
        <v>0</v>
      </c>
      <c r="W104" s="20">
        <f>G104+L104+Q104+V104</f>
        <v>0</v>
      </c>
    </row>
    <row r="105" spans="1:23" ht="15" customHeight="1" x14ac:dyDescent="0.3">
      <c r="A105" s="141"/>
      <c r="B105" s="26" t="s">
        <v>41</v>
      </c>
      <c r="C105" s="58"/>
      <c r="D105" s="59"/>
      <c r="E105" s="60"/>
      <c r="F105" s="61"/>
      <c r="G105" s="17">
        <f t="shared" si="25"/>
        <v>0</v>
      </c>
      <c r="H105" s="58"/>
      <c r="I105" s="59"/>
      <c r="J105" s="60"/>
      <c r="K105" s="61"/>
      <c r="L105" s="17">
        <f t="shared" si="26"/>
        <v>0</v>
      </c>
      <c r="M105" s="58"/>
      <c r="N105" s="59"/>
      <c r="O105" s="60"/>
      <c r="P105" s="61"/>
      <c r="Q105" s="17">
        <f t="shared" si="27"/>
        <v>0</v>
      </c>
      <c r="R105" s="58"/>
      <c r="S105" s="59"/>
      <c r="T105" s="60"/>
      <c r="U105" s="61"/>
      <c r="V105" s="17">
        <f t="shared" si="28"/>
        <v>0</v>
      </c>
      <c r="W105" s="52"/>
    </row>
    <row r="106" spans="1:23" ht="15" customHeight="1" thickBot="1" x14ac:dyDescent="0.35">
      <c r="A106" s="142"/>
      <c r="B106" s="18" t="s">
        <v>42</v>
      </c>
      <c r="C106" s="66"/>
      <c r="D106" s="67"/>
      <c r="E106" s="68"/>
      <c r="F106" s="69"/>
      <c r="G106" s="19">
        <f t="shared" si="25"/>
        <v>0</v>
      </c>
      <c r="H106" s="66"/>
      <c r="I106" s="67"/>
      <c r="J106" s="68"/>
      <c r="K106" s="69"/>
      <c r="L106" s="19">
        <f t="shared" si="26"/>
        <v>0</v>
      </c>
      <c r="M106" s="66"/>
      <c r="N106" s="67"/>
      <c r="O106" s="68"/>
      <c r="P106" s="69"/>
      <c r="Q106" s="19">
        <f t="shared" si="27"/>
        <v>0</v>
      </c>
      <c r="R106" s="66"/>
      <c r="S106" s="67"/>
      <c r="T106" s="68"/>
      <c r="U106" s="69"/>
      <c r="V106" s="19">
        <f t="shared" si="28"/>
        <v>0</v>
      </c>
      <c r="W106" s="20">
        <f>G106+L106+Q106+V106</f>
        <v>0</v>
      </c>
    </row>
    <row r="107" spans="1:23" ht="15" customHeight="1" x14ac:dyDescent="0.3">
      <c r="A107" s="145" t="s">
        <v>23</v>
      </c>
      <c r="B107" s="27" t="s">
        <v>41</v>
      </c>
      <c r="C107" s="58"/>
      <c r="D107" s="59"/>
      <c r="E107" s="60"/>
      <c r="F107" s="61"/>
      <c r="G107" s="17">
        <f t="shared" si="4"/>
        <v>0</v>
      </c>
      <c r="H107" s="58"/>
      <c r="I107" s="59"/>
      <c r="J107" s="60"/>
      <c r="K107" s="61"/>
      <c r="L107" s="17">
        <f t="shared" si="5"/>
        <v>0</v>
      </c>
      <c r="M107" s="58"/>
      <c r="N107" s="59"/>
      <c r="O107" s="60"/>
      <c r="P107" s="61"/>
      <c r="Q107" s="17">
        <f t="shared" si="6"/>
        <v>0</v>
      </c>
      <c r="R107" s="58"/>
      <c r="S107" s="59"/>
      <c r="T107" s="60"/>
      <c r="U107" s="61"/>
      <c r="V107" s="17">
        <f t="shared" si="7"/>
        <v>0</v>
      </c>
      <c r="W107" s="52"/>
    </row>
    <row r="108" spans="1:23" ht="15" customHeight="1" thickBot="1" x14ac:dyDescent="0.35">
      <c r="A108" s="146"/>
      <c r="B108" s="21" t="s">
        <v>42</v>
      </c>
      <c r="C108" s="62"/>
      <c r="D108" s="63"/>
      <c r="E108" s="64"/>
      <c r="F108" s="65"/>
      <c r="G108" s="19">
        <f t="shared" si="4"/>
        <v>0</v>
      </c>
      <c r="H108" s="62"/>
      <c r="I108" s="63"/>
      <c r="J108" s="64"/>
      <c r="K108" s="65"/>
      <c r="L108" s="19">
        <f t="shared" si="5"/>
        <v>0</v>
      </c>
      <c r="M108" s="62"/>
      <c r="N108" s="63"/>
      <c r="O108" s="64"/>
      <c r="P108" s="65"/>
      <c r="Q108" s="19">
        <f t="shared" si="6"/>
        <v>0</v>
      </c>
      <c r="R108" s="62"/>
      <c r="S108" s="63"/>
      <c r="T108" s="64"/>
      <c r="U108" s="65"/>
      <c r="V108" s="19">
        <f t="shared" si="7"/>
        <v>0</v>
      </c>
      <c r="W108" s="20">
        <f>G108+L108+Q108+V108</f>
        <v>0</v>
      </c>
    </row>
    <row r="109" spans="1:23" ht="15" customHeight="1" x14ac:dyDescent="0.3">
      <c r="A109" s="145" t="s">
        <v>49</v>
      </c>
      <c r="B109" s="27" t="s">
        <v>41</v>
      </c>
      <c r="C109" s="58"/>
      <c r="D109" s="59"/>
      <c r="E109" s="60"/>
      <c r="F109" s="61"/>
      <c r="G109" s="17">
        <f t="shared" si="4"/>
        <v>0</v>
      </c>
      <c r="H109" s="58"/>
      <c r="I109" s="59"/>
      <c r="J109" s="60"/>
      <c r="K109" s="61"/>
      <c r="L109" s="17">
        <f t="shared" si="5"/>
        <v>0</v>
      </c>
      <c r="M109" s="58"/>
      <c r="N109" s="59"/>
      <c r="O109" s="60"/>
      <c r="P109" s="61"/>
      <c r="Q109" s="17">
        <f t="shared" si="6"/>
        <v>0</v>
      </c>
      <c r="R109" s="58"/>
      <c r="S109" s="59"/>
      <c r="T109" s="60"/>
      <c r="U109" s="61"/>
      <c r="V109" s="17">
        <f t="shared" si="7"/>
        <v>0</v>
      </c>
      <c r="W109" s="52"/>
    </row>
    <row r="110" spans="1:23" ht="15" customHeight="1" thickBot="1" x14ac:dyDescent="0.35">
      <c r="A110" s="146"/>
      <c r="B110" s="21" t="s">
        <v>42</v>
      </c>
      <c r="C110" s="62"/>
      <c r="D110" s="63"/>
      <c r="E110" s="64"/>
      <c r="F110" s="65"/>
      <c r="G110" s="19">
        <f t="shared" si="4"/>
        <v>0</v>
      </c>
      <c r="H110" s="62"/>
      <c r="I110" s="63"/>
      <c r="J110" s="64"/>
      <c r="K110" s="65"/>
      <c r="L110" s="19">
        <f t="shared" si="5"/>
        <v>0</v>
      </c>
      <c r="M110" s="62"/>
      <c r="N110" s="63"/>
      <c r="O110" s="64"/>
      <c r="P110" s="65"/>
      <c r="Q110" s="19">
        <f t="shared" si="6"/>
        <v>0</v>
      </c>
      <c r="R110" s="62"/>
      <c r="S110" s="63"/>
      <c r="T110" s="64"/>
      <c r="U110" s="65"/>
      <c r="V110" s="19">
        <f t="shared" si="7"/>
        <v>0</v>
      </c>
      <c r="W110" s="20">
        <f>G110+L110+Q110+V110</f>
        <v>0</v>
      </c>
    </row>
    <row r="111" spans="1:23" ht="15" customHeight="1" x14ac:dyDescent="0.3">
      <c r="A111" s="139" t="s">
        <v>6</v>
      </c>
      <c r="B111" s="28" t="s">
        <v>41</v>
      </c>
      <c r="C111" s="22">
        <f>SUMIF($B$13:$B110,$B111,C$13:C110)</f>
        <v>0</v>
      </c>
      <c r="D111" s="79">
        <f>SUMIF($B$13:$B110,$B111,D$13:D110)</f>
        <v>0</v>
      </c>
      <c r="E111" s="80">
        <f>SUMIF($B$13:$B110,$B111,E$13:E110)</f>
        <v>0</v>
      </c>
      <c r="F111" s="81">
        <f>SUMIF($B$13:$B110,$B111,F$13:F110)</f>
        <v>0</v>
      </c>
      <c r="G111" s="17">
        <f t="shared" si="4"/>
        <v>0</v>
      </c>
      <c r="H111" s="22">
        <f>SUMIF($B$13:$B110,$B111,H$13:H110)</f>
        <v>0</v>
      </c>
      <c r="I111" s="79">
        <f>SUMIF($B$13:$B110,$B111,I$13:I110)</f>
        <v>0</v>
      </c>
      <c r="J111" s="80">
        <f>SUMIF($B$13:$B110,$B111,J$13:J110)</f>
        <v>0</v>
      </c>
      <c r="K111" s="81">
        <f>SUMIF($B$13:$B110,$B111,K$13:K110)</f>
        <v>0</v>
      </c>
      <c r="L111" s="17">
        <f t="shared" ref="L111:L112" si="29">SUM(H111:K111)</f>
        <v>0</v>
      </c>
      <c r="M111" s="22">
        <f>SUMIF($B$13:$B110,$B111,M$13:M110)</f>
        <v>0</v>
      </c>
      <c r="N111" s="79">
        <f>SUMIF($B$13:$B110,$B111,N$13:N110)</f>
        <v>0</v>
      </c>
      <c r="O111" s="80">
        <f>SUMIF($B$13:$B110,$B111,O$13:O110)</f>
        <v>0</v>
      </c>
      <c r="P111" s="81">
        <f>SUMIF($B$13:$B110,$B111,P$13:P110)</f>
        <v>0</v>
      </c>
      <c r="Q111" s="17">
        <f t="shared" ref="Q111:Q112" si="30">SUM(M111:P111)</f>
        <v>0</v>
      </c>
      <c r="R111" s="22">
        <f>SUMIF($B$13:$B110,$B111,R$13:R110)</f>
        <v>0</v>
      </c>
      <c r="S111" s="79">
        <f>SUMIF($B$13:$B110,$B111,S$13:S110)</f>
        <v>0</v>
      </c>
      <c r="T111" s="80">
        <f>SUMIF($B$13:$B110,$B111,T$13:T110)</f>
        <v>0</v>
      </c>
      <c r="U111" s="81">
        <f>SUMIF($B$13:$B110,$B111,U$13:U110)</f>
        <v>0</v>
      </c>
      <c r="V111" s="17">
        <f t="shared" ref="V111:V112" si="31">SUM(R111:U111)</f>
        <v>0</v>
      </c>
      <c r="W111" s="52"/>
    </row>
    <row r="112" spans="1:23" ht="15" customHeight="1" thickBot="1" x14ac:dyDescent="0.35">
      <c r="A112" s="140"/>
      <c r="B112" s="23" t="s">
        <v>42</v>
      </c>
      <c r="C112" s="85">
        <f>SUMIF($B$13:$B111,$B112,C$13:C111)</f>
        <v>0</v>
      </c>
      <c r="D112" s="82">
        <f>SUMIF($B$13:$B111,$B112,D$13:D111)</f>
        <v>0</v>
      </c>
      <c r="E112" s="83">
        <f>SUMIF($B$13:$B111,$B112,E$13:E111)</f>
        <v>0</v>
      </c>
      <c r="F112" s="84">
        <f>SUMIF($B$13:$B111,$B112,F$13:F111)</f>
        <v>0</v>
      </c>
      <c r="G112" s="19">
        <f t="shared" ref="G112" si="32">SUM(C112:F112)</f>
        <v>0</v>
      </c>
      <c r="H112" s="85">
        <f>SUMIF($B$13:$B111,$B112,H$13:H111)</f>
        <v>0</v>
      </c>
      <c r="I112" s="82">
        <f>SUMIF($B$13:$B111,$B112,I$13:I111)</f>
        <v>0</v>
      </c>
      <c r="J112" s="83">
        <f>SUMIF($B$13:$B111,$B112,J$13:J111)</f>
        <v>0</v>
      </c>
      <c r="K112" s="84">
        <f>SUMIF($B$13:$B111,$B112,K$13:K111)</f>
        <v>0</v>
      </c>
      <c r="L112" s="19">
        <f t="shared" si="29"/>
        <v>0</v>
      </c>
      <c r="M112" s="85">
        <f>SUMIF($B$13:$B111,$B112,M$13:M111)</f>
        <v>0</v>
      </c>
      <c r="N112" s="82">
        <f>SUMIF($B$13:$B111,$B112,N$13:N111)</f>
        <v>0</v>
      </c>
      <c r="O112" s="83">
        <f>SUMIF($B$13:$B111,$B112,O$13:O111)</f>
        <v>0</v>
      </c>
      <c r="P112" s="84">
        <f>SUMIF($B$13:$B111,$B112,P$13:P111)</f>
        <v>0</v>
      </c>
      <c r="Q112" s="19">
        <f t="shared" si="30"/>
        <v>0</v>
      </c>
      <c r="R112" s="85">
        <f>SUMIF($B$13:$B111,$B112,R$13:R111)</f>
        <v>0</v>
      </c>
      <c r="S112" s="82">
        <f>SUMIF($B$13:$B111,$B112,S$13:S111)</f>
        <v>0</v>
      </c>
      <c r="T112" s="83">
        <f>SUMIF($B$13:$B111,$B112,T$13:T111)</f>
        <v>0</v>
      </c>
      <c r="U112" s="84">
        <f>SUMIF($B$13:$B111,$B112,U$13:U111)</f>
        <v>0</v>
      </c>
      <c r="V112" s="19">
        <f t="shared" si="31"/>
        <v>0</v>
      </c>
      <c r="W112" s="20">
        <f>G112+L112+Q112+V112</f>
        <v>0</v>
      </c>
    </row>
    <row r="113" spans="1:29" ht="15" customHeight="1" thickBot="1" x14ac:dyDescent="0.35"/>
    <row r="114" spans="1:29" ht="15" customHeight="1" thickTop="1" x14ac:dyDescent="0.3">
      <c r="A114" s="41" t="s">
        <v>50</v>
      </c>
      <c r="B114" s="42"/>
      <c r="C114" s="43" t="s">
        <v>27</v>
      </c>
      <c r="D114" s="43" t="s">
        <v>28</v>
      </c>
      <c r="E114" s="43" t="s">
        <v>29</v>
      </c>
      <c r="F114" s="44"/>
      <c r="G114" s="44"/>
      <c r="H114" s="43" t="s">
        <v>30</v>
      </c>
      <c r="I114" s="43" t="s">
        <v>31</v>
      </c>
      <c r="J114" s="43" t="s">
        <v>32</v>
      </c>
      <c r="K114" s="44"/>
      <c r="L114" s="44"/>
      <c r="M114" s="43" t="s">
        <v>33</v>
      </c>
      <c r="N114" s="43" t="s">
        <v>34</v>
      </c>
      <c r="O114" s="43" t="s">
        <v>38</v>
      </c>
      <c r="P114" s="44"/>
      <c r="Q114" s="44"/>
      <c r="R114" s="43" t="s">
        <v>35</v>
      </c>
      <c r="S114" s="43" t="s">
        <v>39</v>
      </c>
      <c r="T114" s="43" t="s">
        <v>40</v>
      </c>
      <c r="U114" s="45" t="s">
        <v>52</v>
      </c>
      <c r="V114" s="6"/>
      <c r="W114" s="6"/>
      <c r="X114" s="6"/>
      <c r="Y114" s="3"/>
      <c r="Z114" s="3"/>
      <c r="AA114" s="3"/>
      <c r="AB114" s="3"/>
      <c r="AC114" s="3"/>
    </row>
    <row r="115" spans="1:29" ht="15" customHeight="1" x14ac:dyDescent="0.3">
      <c r="A115" s="138" t="s">
        <v>36</v>
      </c>
      <c r="B115" s="24" t="s">
        <v>25</v>
      </c>
      <c r="C115" s="53"/>
      <c r="D115" s="53"/>
      <c r="E115" s="53"/>
      <c r="F115" s="95"/>
      <c r="G115" s="95"/>
      <c r="H115" s="55"/>
      <c r="I115" s="55"/>
      <c r="J115" s="55"/>
      <c r="K115" s="95"/>
      <c r="L115" s="95"/>
      <c r="M115" s="55"/>
      <c r="N115" s="55"/>
      <c r="O115" s="55"/>
      <c r="P115" s="95"/>
      <c r="Q115" s="95"/>
      <c r="R115" s="55"/>
      <c r="S115" s="55"/>
      <c r="T115" s="55"/>
      <c r="U115" s="46">
        <f>C115+D115+E115+H115+I115+J115+M115+N115+O115+R115+S115+T115</f>
        <v>0</v>
      </c>
      <c r="V115" s="7"/>
      <c r="W115" s="7"/>
    </row>
    <row r="116" spans="1:29" ht="15" customHeight="1" x14ac:dyDescent="0.3">
      <c r="A116" s="138"/>
      <c r="B116" s="24" t="s">
        <v>26</v>
      </c>
      <c r="C116" s="53"/>
      <c r="D116" s="53"/>
      <c r="E116" s="53"/>
      <c r="F116" s="95"/>
      <c r="G116" s="95"/>
      <c r="H116" s="55"/>
      <c r="I116" s="55"/>
      <c r="J116" s="55"/>
      <c r="K116" s="95"/>
      <c r="L116" s="95"/>
      <c r="M116" s="55"/>
      <c r="N116" s="55"/>
      <c r="O116" s="55"/>
      <c r="P116" s="95"/>
      <c r="Q116" s="95"/>
      <c r="R116" s="55"/>
      <c r="S116" s="55"/>
      <c r="T116" s="55"/>
      <c r="U116" s="46">
        <f t="shared" ref="U116:U123" si="33">C116+D116+E116+H116+I116+J116+M116+N116+O116+R116+S116+T116</f>
        <v>0</v>
      </c>
      <c r="V116" s="7"/>
      <c r="W116" s="7"/>
    </row>
    <row r="117" spans="1:29" ht="15" customHeight="1" x14ac:dyDescent="0.3">
      <c r="A117" s="138" t="s">
        <v>37</v>
      </c>
      <c r="B117" s="24" t="s">
        <v>25</v>
      </c>
      <c r="C117" s="53"/>
      <c r="D117" s="53"/>
      <c r="E117" s="53"/>
      <c r="F117" s="95"/>
      <c r="G117" s="95"/>
      <c r="H117" s="55"/>
      <c r="I117" s="55"/>
      <c r="J117" s="55"/>
      <c r="K117" s="95"/>
      <c r="L117" s="95"/>
      <c r="M117" s="55"/>
      <c r="N117" s="55"/>
      <c r="O117" s="55"/>
      <c r="P117" s="95"/>
      <c r="Q117" s="95"/>
      <c r="R117" s="55"/>
      <c r="S117" s="55"/>
      <c r="T117" s="55"/>
      <c r="U117" s="46">
        <f t="shared" si="33"/>
        <v>0</v>
      </c>
      <c r="V117" s="7"/>
      <c r="W117" s="7"/>
    </row>
    <row r="118" spans="1:29" ht="15" customHeight="1" thickBot="1" x14ac:dyDescent="0.35">
      <c r="A118" s="144"/>
      <c r="B118" s="37" t="s">
        <v>26</v>
      </c>
      <c r="C118" s="54"/>
      <c r="D118" s="54"/>
      <c r="E118" s="54"/>
      <c r="F118" s="96"/>
      <c r="G118" s="96"/>
      <c r="H118" s="56"/>
      <c r="I118" s="56"/>
      <c r="J118" s="56"/>
      <c r="K118" s="96"/>
      <c r="L118" s="96"/>
      <c r="M118" s="56"/>
      <c r="N118" s="56"/>
      <c r="O118" s="56"/>
      <c r="P118" s="96"/>
      <c r="Q118" s="96"/>
      <c r="R118" s="56"/>
      <c r="S118" s="56"/>
      <c r="T118" s="56"/>
      <c r="U118" s="47">
        <f t="shared" si="33"/>
        <v>0</v>
      </c>
      <c r="V118" s="7"/>
      <c r="W118" s="7"/>
    </row>
    <row r="119" spans="1:29" ht="15" customHeight="1" thickTop="1" x14ac:dyDescent="0.3">
      <c r="A119" s="48" t="s">
        <v>51</v>
      </c>
      <c r="B119" s="38"/>
      <c r="C119" s="39" t="s">
        <v>27</v>
      </c>
      <c r="D119" s="39" t="s">
        <v>28</v>
      </c>
      <c r="E119" s="39" t="s">
        <v>29</v>
      </c>
      <c r="F119" s="40"/>
      <c r="G119" s="40"/>
      <c r="H119" s="39" t="s">
        <v>30</v>
      </c>
      <c r="I119" s="39" t="s">
        <v>31</v>
      </c>
      <c r="J119" s="39" t="s">
        <v>32</v>
      </c>
      <c r="K119" s="40"/>
      <c r="L119" s="40"/>
      <c r="M119" s="39" t="s">
        <v>33</v>
      </c>
      <c r="N119" s="39" t="s">
        <v>34</v>
      </c>
      <c r="O119" s="39" t="s">
        <v>38</v>
      </c>
      <c r="P119" s="40"/>
      <c r="Q119" s="40"/>
      <c r="R119" s="39" t="s">
        <v>35</v>
      </c>
      <c r="S119" s="39" t="s">
        <v>39</v>
      </c>
      <c r="T119" s="39" t="s">
        <v>40</v>
      </c>
      <c r="U119" s="49" t="s">
        <v>53</v>
      </c>
    </row>
    <row r="120" spans="1:29" ht="15" customHeight="1" x14ac:dyDescent="0.3">
      <c r="A120" s="138" t="s">
        <v>36</v>
      </c>
      <c r="B120" s="24" t="s">
        <v>25</v>
      </c>
      <c r="C120" s="55"/>
      <c r="D120" s="55"/>
      <c r="E120" s="55"/>
      <c r="F120" s="95"/>
      <c r="G120" s="95"/>
      <c r="H120" s="55"/>
      <c r="I120" s="55"/>
      <c r="J120" s="55"/>
      <c r="K120" s="95"/>
      <c r="L120" s="95"/>
      <c r="M120" s="55"/>
      <c r="N120" s="55"/>
      <c r="O120" s="55"/>
      <c r="P120" s="95"/>
      <c r="Q120" s="95"/>
      <c r="R120" s="55"/>
      <c r="S120" s="55"/>
      <c r="T120" s="55"/>
      <c r="U120" s="46">
        <f t="shared" si="33"/>
        <v>0</v>
      </c>
    </row>
    <row r="121" spans="1:29" ht="15" customHeight="1" x14ac:dyDescent="0.3">
      <c r="A121" s="138"/>
      <c r="B121" s="24" t="s">
        <v>26</v>
      </c>
      <c r="C121" s="55"/>
      <c r="D121" s="55"/>
      <c r="E121" s="55"/>
      <c r="F121" s="95"/>
      <c r="G121" s="95"/>
      <c r="H121" s="55"/>
      <c r="I121" s="55"/>
      <c r="J121" s="55"/>
      <c r="K121" s="95"/>
      <c r="L121" s="95"/>
      <c r="M121" s="55"/>
      <c r="N121" s="55"/>
      <c r="O121" s="55"/>
      <c r="P121" s="95"/>
      <c r="Q121" s="95"/>
      <c r="R121" s="55"/>
      <c r="S121" s="55"/>
      <c r="T121" s="55"/>
      <c r="U121" s="46">
        <f t="shared" si="33"/>
        <v>0</v>
      </c>
    </row>
    <row r="122" spans="1:29" ht="15" customHeight="1" x14ac:dyDescent="0.3">
      <c r="A122" s="138" t="s">
        <v>37</v>
      </c>
      <c r="B122" s="24" t="s">
        <v>25</v>
      </c>
      <c r="C122" s="55"/>
      <c r="D122" s="55"/>
      <c r="E122" s="55"/>
      <c r="F122" s="95"/>
      <c r="G122" s="95"/>
      <c r="H122" s="55"/>
      <c r="I122" s="55"/>
      <c r="J122" s="55"/>
      <c r="K122" s="95"/>
      <c r="L122" s="95"/>
      <c r="M122" s="55"/>
      <c r="N122" s="55"/>
      <c r="O122" s="55"/>
      <c r="P122" s="95"/>
      <c r="Q122" s="95"/>
      <c r="R122" s="55"/>
      <c r="S122" s="55"/>
      <c r="T122" s="55"/>
      <c r="U122" s="46">
        <f t="shared" si="33"/>
        <v>0</v>
      </c>
    </row>
    <row r="123" spans="1:29" ht="15" customHeight="1" thickBot="1" x14ac:dyDescent="0.35">
      <c r="A123" s="143"/>
      <c r="B123" s="50" t="s">
        <v>26</v>
      </c>
      <c r="C123" s="57"/>
      <c r="D123" s="57"/>
      <c r="E123" s="57"/>
      <c r="F123" s="97"/>
      <c r="G123" s="97"/>
      <c r="H123" s="57"/>
      <c r="I123" s="57"/>
      <c r="J123" s="57"/>
      <c r="K123" s="97"/>
      <c r="L123" s="97"/>
      <c r="M123" s="57"/>
      <c r="N123" s="57"/>
      <c r="O123" s="57"/>
      <c r="P123" s="97"/>
      <c r="Q123" s="97"/>
      <c r="R123" s="57"/>
      <c r="S123" s="57"/>
      <c r="T123" s="57"/>
      <c r="U123" s="51">
        <f t="shared" si="33"/>
        <v>0</v>
      </c>
    </row>
    <row r="124" spans="1:29" ht="15" customHeight="1" thickTop="1" x14ac:dyDescent="0.3"/>
  </sheetData>
  <sheetProtection algorithmName="SHA-512" hashValue="1x67Fi2YjZsoH3i8du4AXqdGHPdrQb0V2NMCgAggjCGOraoLBJBlafncPZk4K+AMeuYWx6UXQwkgYjM7o+3Rmg==" saltValue="Ok1QktxgJi/eJoc0Icq+xQ==" spinCount="100000" sheet="1" objects="1" scenarios="1"/>
  <mergeCells count="69">
    <mergeCell ref="A122:A123"/>
    <mergeCell ref="A117:A118"/>
    <mergeCell ref="A79:A80"/>
    <mergeCell ref="A105:A106"/>
    <mergeCell ref="A115:A116"/>
    <mergeCell ref="A107:A108"/>
    <mergeCell ref="A83:A84"/>
    <mergeCell ref="A101:A102"/>
    <mergeCell ref="A103:A104"/>
    <mergeCell ref="A89:A90"/>
    <mergeCell ref="A93:A94"/>
    <mergeCell ref="A91:A92"/>
    <mergeCell ref="A81:A82"/>
    <mergeCell ref="A95:A96"/>
    <mergeCell ref="A109:A110"/>
    <mergeCell ref="A87:A88"/>
    <mergeCell ref="A10:B12"/>
    <mergeCell ref="A27:A28"/>
    <mergeCell ref="A43:A44"/>
    <mergeCell ref="A45:A46"/>
    <mergeCell ref="A120:A121"/>
    <mergeCell ref="A17:A18"/>
    <mergeCell ref="A33:A34"/>
    <mergeCell ref="A21:A22"/>
    <mergeCell ref="A19:A20"/>
    <mergeCell ref="A13:A14"/>
    <mergeCell ref="A111:A112"/>
    <mergeCell ref="A97:A98"/>
    <mergeCell ref="A99:A100"/>
    <mergeCell ref="A63:A64"/>
    <mergeCell ref="A75:A76"/>
    <mergeCell ref="A67:A68"/>
    <mergeCell ref="R11:R12"/>
    <mergeCell ref="S11:U11"/>
    <mergeCell ref="M10:Q10"/>
    <mergeCell ref="A61:A62"/>
    <mergeCell ref="A53:A54"/>
    <mergeCell ref="A51:A52"/>
    <mergeCell ref="A37:A38"/>
    <mergeCell ref="A39:A40"/>
    <mergeCell ref="A47:A48"/>
    <mergeCell ref="A55:A56"/>
    <mergeCell ref="A57:A58"/>
    <mergeCell ref="A59:A60"/>
    <mergeCell ref="A49:A50"/>
    <mergeCell ref="C10:G10"/>
    <mergeCell ref="D11:F11"/>
    <mergeCell ref="C11:C12"/>
    <mergeCell ref="A69:A70"/>
    <mergeCell ref="A73:A74"/>
    <mergeCell ref="A77:A78"/>
    <mergeCell ref="A71:A72"/>
    <mergeCell ref="A85:A86"/>
    <mergeCell ref="A1:O1"/>
    <mergeCell ref="A65:A66"/>
    <mergeCell ref="A31:A32"/>
    <mergeCell ref="H11:H12"/>
    <mergeCell ref="H10:L10"/>
    <mergeCell ref="I11:K11"/>
    <mergeCell ref="A3:V3"/>
    <mergeCell ref="A23:A24"/>
    <mergeCell ref="A15:A16"/>
    <mergeCell ref="A25:A26"/>
    <mergeCell ref="A29:A30"/>
    <mergeCell ref="A41:A42"/>
    <mergeCell ref="A35:A36"/>
    <mergeCell ref="M11:M12"/>
    <mergeCell ref="N11:P11"/>
    <mergeCell ref="R10:V10"/>
  </mergeCells>
  <phoneticPr fontId="3" type="noConversion"/>
  <printOptions horizontalCentered="1"/>
  <pageMargins left="0.19685039370078741" right="0.19685039370078741" top="0.78740157480314965" bottom="0.31496062992125984" header="0.19685039370078741" footer="0.19685039370078741"/>
  <pageSetup paperSize="9" scale="55" fitToHeight="2" orientation="landscape" r:id="rId1"/>
  <headerFooter alignWithMargins="0"/>
  <ignoredErrors>
    <ignoredError sqref="W14 W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25"/>
  <sheetViews>
    <sheetView workbookViewId="0">
      <selection activeCell="B25" sqref="B25"/>
    </sheetView>
  </sheetViews>
  <sheetFormatPr baseColWidth="10" defaultRowHeight="15" x14ac:dyDescent="0.3"/>
  <cols>
    <col min="2" max="2" width="11" bestFit="1" customWidth="1"/>
  </cols>
  <sheetData>
    <row r="1" spans="1:3" x14ac:dyDescent="0.3">
      <c r="A1" s="90" t="s">
        <v>57</v>
      </c>
      <c r="B1" s="90" t="s">
        <v>56</v>
      </c>
      <c r="C1" s="90" t="s">
        <v>58</v>
      </c>
    </row>
    <row r="2" spans="1:3" x14ac:dyDescent="0.3">
      <c r="A2" s="91" t="s">
        <v>72</v>
      </c>
      <c r="B2" s="93">
        <v>2020</v>
      </c>
      <c r="C2" t="s">
        <v>55</v>
      </c>
    </row>
    <row r="3" spans="1:3" x14ac:dyDescent="0.3">
      <c r="A3" s="91"/>
    </row>
    <row r="20" spans="1:3" x14ac:dyDescent="0.3">
      <c r="A20" s="90" t="s">
        <v>70</v>
      </c>
      <c r="B20" s="91" t="s">
        <v>59</v>
      </c>
      <c r="C20" s="91" t="s">
        <v>65</v>
      </c>
    </row>
    <row r="21" spans="1:3" x14ac:dyDescent="0.3">
      <c r="B21" s="91" t="s">
        <v>63</v>
      </c>
      <c r="C21" s="91" t="s">
        <v>66</v>
      </c>
    </row>
    <row r="22" spans="1:3" x14ac:dyDescent="0.3">
      <c r="B22" s="91" t="s">
        <v>61</v>
      </c>
      <c r="C22" s="91" t="s">
        <v>67</v>
      </c>
    </row>
    <row r="23" spans="1:3" x14ac:dyDescent="0.3">
      <c r="B23" s="91" t="s">
        <v>62</v>
      </c>
      <c r="C23" s="91" t="s">
        <v>68</v>
      </c>
    </row>
    <row r="24" spans="1:3" x14ac:dyDescent="0.3">
      <c r="B24" s="91" t="s">
        <v>60</v>
      </c>
      <c r="C24" s="91" t="s">
        <v>69</v>
      </c>
    </row>
    <row r="25" spans="1:3" x14ac:dyDescent="0.3">
      <c r="B25" s="91" t="s">
        <v>64</v>
      </c>
      <c r="C25" s="91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coordonnées</vt:lpstr>
      <vt:lpstr>Questionnaire GRD</vt:lpstr>
      <vt:lpstr>Année</vt:lpstr>
      <vt:lpstr>Contact_Dates</vt:lpstr>
      <vt:lpstr>Contact_Email</vt:lpstr>
      <vt:lpstr>Contact_Nom</vt:lpstr>
      <vt:lpstr>Contact_Tel</vt:lpstr>
      <vt:lpstr>Data_GRD</vt:lpstr>
      <vt:lpstr>Data_Switches_NonRésidentiels</vt:lpstr>
      <vt:lpstr>Data_Switches_Résidentiels</vt:lpstr>
      <vt:lpstr>GRD</vt:lpstr>
      <vt:lpstr>Liste_GRD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Anne-Cécile SOHY</dc:creator>
  <cp:lastModifiedBy>Anne-Cécile SOHY</cp:lastModifiedBy>
  <cp:lastPrinted>2020-03-10T08:22:46Z</cp:lastPrinted>
  <dcterms:created xsi:type="dcterms:W3CDTF">2020-03-06T09:08:12Z</dcterms:created>
  <dcterms:modified xsi:type="dcterms:W3CDTF">2020-03-10T08:24:05Z</dcterms:modified>
</cp:coreProperties>
</file>