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9020" windowHeight="123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<sst xmlns="http://schemas.openxmlformats.org/spreadsheetml/2006/main" count="156" uniqueCount="55">
  <si>
    <t>Marché de l'électricité en Région Wallonne - rapport annuel relatif aux demandes d'indemnisation</t>
  </si>
  <si>
    <t>Nom du gestionnaire de réseau :</t>
  </si>
  <si>
    <t>Année concernée:</t>
  </si>
  <si>
    <t>6-12 h</t>
  </si>
  <si>
    <t>12-18 h</t>
  </si>
  <si>
    <t>18-24 h</t>
  </si>
  <si>
    <t>+24 h</t>
  </si>
  <si>
    <t>Sous-total</t>
  </si>
  <si>
    <t>Nombre de demandes</t>
  </si>
  <si>
    <t>Montant payé</t>
  </si>
  <si>
    <t>Demandes acceptées</t>
  </si>
  <si>
    <t>Demandes en cours de traitement</t>
  </si>
  <si>
    <t>Demandes refusées</t>
  </si>
  <si>
    <t>Non-respect du délai</t>
  </si>
  <si>
    <t>Non-respect des formes</t>
  </si>
  <si>
    <t>Non-fondées</t>
  </si>
  <si>
    <t>Irrecevables</t>
  </si>
  <si>
    <t>Interruption plannifiée</t>
  </si>
  <si>
    <t>Force majeure</t>
  </si>
  <si>
    <t>Pas d'interruption enregistrée</t>
  </si>
  <si>
    <t>Interruption inférieure à 6h consécutives</t>
  </si>
  <si>
    <t>Indemnisations pour interruption de fourniture non-plannifiée d'une durée de plus de 6 heures consécutives</t>
  </si>
  <si>
    <t xml:space="preserve">Commentaires éventuels : </t>
  </si>
  <si>
    <t>Indemnisations pour interruption de fourniture suite à une erreur administrative</t>
  </si>
  <si>
    <t>0-2 jours</t>
  </si>
  <si>
    <t>3-5 jours</t>
  </si>
  <si>
    <t>5-10 jours</t>
  </si>
  <si>
    <t>Plus de 10 jours</t>
  </si>
  <si>
    <t>Transmises à un autre GRD ou à un fournisseur d'énergie</t>
  </si>
  <si>
    <t>Indemnisations pour non-respect du délai de raccordement</t>
  </si>
  <si>
    <t>Indemnisations pour un retard de switch causé par le gestionnaire de réseau</t>
  </si>
  <si>
    <t>1 mois</t>
  </si>
  <si>
    <t>2-5 mois</t>
  </si>
  <si>
    <t>6-10 mois</t>
  </si>
  <si>
    <t>Plus de 10 mois</t>
  </si>
  <si>
    <t>Demandes acceptées - autres clients  BT</t>
  </si>
  <si>
    <t>Demandes acceptées - clients résidentiels BT</t>
  </si>
  <si>
    <t>Demandes acceptées - clients HT</t>
  </si>
  <si>
    <t>Plus petit montant versé</t>
  </si>
  <si>
    <t>Plus gros montant versé</t>
  </si>
  <si>
    <t xml:space="preserve"> l’interruption non-planifiée de la fourniture</t>
  </si>
  <si>
    <t>Autres</t>
  </si>
  <si>
    <t>Respect de la norme</t>
  </si>
  <si>
    <t>Pas d'incident enregistré</t>
  </si>
  <si>
    <t>Demandes rejetées</t>
  </si>
  <si>
    <t>la non-conformité ou l’irrégularité de la fourniture</t>
  </si>
  <si>
    <t>Indemnisations combinées à celle due pour interruption de plus de 6h</t>
  </si>
  <si>
    <t>Erreur de facturation</t>
  </si>
  <si>
    <t>Non remboursement malgré la reconnaissance d'une erreur de facturation (Absence de facture rectificative)</t>
  </si>
  <si>
    <t>Retard imputable au GR dans le traitement par un fournisseur d'une contestation de facture ou d'une rectification de facture honorée</t>
  </si>
  <si>
    <t>Absence de réaction à la suite d'une plainte relative à une facture honorée</t>
  </si>
  <si>
    <t>Une indemnisation pour tout dommage direct, corporel ou matériel subi du fait de ...</t>
  </si>
  <si>
    <t>TOTAL (automatique)</t>
  </si>
  <si>
    <t>reçues lors de l'exercice précédent, mais clôturées durant l'exercice concerné</t>
  </si>
  <si>
    <t>reçues et clôturées lors de l'exercice concerné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</si>
</sst>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b/>
      <sz val="14"/>
      <color indexed="6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0"/>
      <color rgb="FFC00000"/>
      <name val="Calibri"/>
      <family val="2"/>
    </font>
    <font>
      <b/>
      <sz val="10"/>
      <color theme="1"/>
      <name val="Calibri"/>
      <family val="2"/>
    </font>
    <font>
      <b/>
      <sz val="14"/>
      <color rgb="FFC0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D616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8" borderId="15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9" fillId="0" borderId="0" xfId="0" applyFont="1" applyAlignment="1">
      <alignment/>
    </xf>
    <xf numFmtId="0" fontId="0" fillId="0" borderId="26" xfId="0" applyBorder="1" applyAlignment="1">
      <alignment/>
    </xf>
    <xf numFmtId="0" fontId="0" fillId="8" borderId="27" xfId="0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8" borderId="31" xfId="0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horizontal="right" vertical="top"/>
    </xf>
    <xf numFmtId="0" fontId="0" fillId="0" borderId="21" xfId="0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/>
    </xf>
    <xf numFmtId="0" fontId="0" fillId="0" borderId="35" xfId="0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39" fillId="0" borderId="36" xfId="0" applyFont="1" applyFill="1" applyBorder="1" applyAlignment="1">
      <alignment horizontal="right"/>
    </xf>
    <xf numFmtId="0" fontId="41" fillId="8" borderId="37" xfId="0" applyFont="1" applyFill="1" applyBorder="1" applyAlignment="1">
      <alignment horizontal="right" vertical="center" wrapText="1"/>
    </xf>
    <xf numFmtId="0" fontId="41" fillId="8" borderId="36" xfId="0" applyFont="1" applyFill="1" applyBorder="1" applyAlignment="1">
      <alignment horizontal="right" vertical="center" wrapText="1"/>
    </xf>
    <xf numFmtId="0" fontId="0" fillId="8" borderId="36" xfId="0" applyFill="1" applyBorder="1" applyAlignment="1">
      <alignment/>
    </xf>
    <xf numFmtId="0" fontId="0" fillId="8" borderId="36" xfId="0" applyFont="1" applyFill="1" applyBorder="1" applyAlignment="1">
      <alignment horizontal="left" vertical="top" wrapText="1"/>
    </xf>
    <xf numFmtId="0" fontId="42" fillId="8" borderId="26" xfId="0" applyFont="1" applyFill="1" applyBorder="1" applyAlignment="1">
      <alignment horizontal="left" vertical="top" wrapText="1"/>
    </xf>
    <xf numFmtId="0" fontId="0" fillId="8" borderId="17" xfId="0" applyFill="1" applyBorder="1" applyAlignment="1">
      <alignment horizontal="left" vertical="top" wrapText="1"/>
    </xf>
    <xf numFmtId="0" fontId="0" fillId="8" borderId="36" xfId="0" applyFill="1" applyBorder="1" applyAlignment="1">
      <alignment horizontal="left" vertical="top" wrapText="1"/>
    </xf>
    <xf numFmtId="0" fontId="0" fillId="8" borderId="18" xfId="0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1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2" xfId="0" applyBorder="1" applyAlignment="1">
      <alignment/>
    </xf>
    <xf numFmtId="0" fontId="0" fillId="8" borderId="11" xfId="0" applyFill="1" applyBorder="1" applyAlignment="1">
      <alignment vertical="center" wrapText="1"/>
    </xf>
    <xf numFmtId="0" fontId="0" fillId="8" borderId="20" xfId="0" applyFill="1" applyBorder="1" applyAlignment="1">
      <alignment vertical="center" wrapText="1"/>
    </xf>
    <xf numFmtId="0" fontId="39" fillId="34" borderId="43" xfId="0" applyFont="1" applyFill="1" applyBorder="1" applyAlignment="1">
      <alignment/>
    </xf>
    <xf numFmtId="0" fontId="39" fillId="34" borderId="44" xfId="0" applyFont="1" applyFill="1" applyBorder="1" applyAlignment="1">
      <alignment/>
    </xf>
    <xf numFmtId="0" fontId="43" fillId="8" borderId="37" xfId="0" applyFont="1" applyFill="1" applyBorder="1" applyAlignment="1">
      <alignment horizontal="right" vertical="center" wrapText="1"/>
    </xf>
    <xf numFmtId="0" fontId="43" fillId="8" borderId="36" xfId="0" applyFont="1" applyFill="1" applyBorder="1" applyAlignment="1">
      <alignment horizontal="right" vertical="center" wrapText="1"/>
    </xf>
    <xf numFmtId="0" fontId="43" fillId="8" borderId="36" xfId="0" applyFont="1" applyFill="1" applyBorder="1" applyAlignment="1">
      <alignment horizontal="right" wrapText="1"/>
    </xf>
    <xf numFmtId="0" fontId="39" fillId="34" borderId="4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9" fillId="34" borderId="48" xfId="0" applyFont="1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38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0" fillId="35" borderId="42" xfId="0" applyFill="1" applyBorder="1" applyAlignment="1">
      <alignment/>
    </xf>
    <xf numFmtId="0" fontId="0" fillId="33" borderId="53" xfId="0" applyFill="1" applyBorder="1" applyAlignment="1">
      <alignment/>
    </xf>
    <xf numFmtId="0" fontId="0" fillId="35" borderId="54" xfId="0" applyFill="1" applyBorder="1" applyAlignment="1">
      <alignment/>
    </xf>
    <xf numFmtId="0" fontId="39" fillId="34" borderId="55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41" xfId="0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39" fillId="34" borderId="28" xfId="0" applyFont="1" applyFill="1" applyBorder="1" applyAlignment="1">
      <alignment/>
    </xf>
    <xf numFmtId="0" fontId="0" fillId="35" borderId="56" xfId="0" applyFont="1" applyFill="1" applyBorder="1" applyAlignment="1">
      <alignment horizontal="right"/>
    </xf>
    <xf numFmtId="0" fontId="0" fillId="35" borderId="56" xfId="0" applyFill="1" applyBorder="1" applyAlignment="1">
      <alignment/>
    </xf>
    <xf numFmtId="0" fontId="0" fillId="33" borderId="51" xfId="0" applyFont="1" applyFill="1" applyBorder="1" applyAlignment="1">
      <alignment horizontal="right"/>
    </xf>
    <xf numFmtId="0" fontId="0" fillId="33" borderId="52" xfId="0" applyFont="1" applyFill="1" applyBorder="1" applyAlignment="1">
      <alignment horizontal="right"/>
    </xf>
    <xf numFmtId="0" fontId="0" fillId="35" borderId="57" xfId="0" applyFont="1" applyFill="1" applyBorder="1" applyAlignment="1">
      <alignment horizontal="right"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0" borderId="48" xfId="0" applyBorder="1" applyAlignment="1">
      <alignment/>
    </xf>
    <xf numFmtId="0" fontId="0" fillId="0" borderId="13" xfId="0" applyFill="1" applyBorder="1" applyAlignment="1">
      <alignment/>
    </xf>
    <xf numFmtId="0" fontId="0" fillId="0" borderId="33" xfId="0" applyFont="1" applyFill="1" applyBorder="1" applyAlignment="1">
      <alignment horizontal="right"/>
    </xf>
    <xf numFmtId="0" fontId="0" fillId="0" borderId="34" xfId="0" applyFill="1" applyBorder="1" applyAlignment="1">
      <alignment/>
    </xf>
    <xf numFmtId="0" fontId="0" fillId="0" borderId="0" xfId="0" applyBorder="1" applyAlignment="1">
      <alignment vertical="top"/>
    </xf>
    <xf numFmtId="0" fontId="39" fillId="34" borderId="47" xfId="0" applyFont="1" applyFill="1" applyBorder="1" applyAlignment="1">
      <alignment/>
    </xf>
    <xf numFmtId="0" fontId="0" fillId="33" borderId="6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62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63" xfId="0" applyFill="1" applyBorder="1" applyAlignment="1">
      <alignment/>
    </xf>
    <xf numFmtId="0" fontId="0" fillId="0" borderId="61" xfId="0" applyBorder="1" applyAlignment="1">
      <alignment/>
    </xf>
    <xf numFmtId="0" fontId="0" fillId="34" borderId="48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64" xfId="0" applyFill="1" applyBorder="1" applyAlignment="1">
      <alignment/>
    </xf>
    <xf numFmtId="0" fontId="0" fillId="33" borderId="30" xfId="0" applyFill="1" applyBorder="1" applyAlignment="1">
      <alignment/>
    </xf>
    <xf numFmtId="0" fontId="39" fillId="34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9" fillId="34" borderId="30" xfId="0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65" xfId="0" applyFill="1" applyBorder="1" applyAlignment="1">
      <alignment/>
    </xf>
    <xf numFmtId="0" fontId="0" fillId="8" borderId="66" xfId="0" applyFill="1" applyBorder="1" applyAlignment="1">
      <alignment horizontal="center" vertical="center" wrapText="1"/>
    </xf>
    <xf numFmtId="0" fontId="0" fillId="8" borderId="67" xfId="0" applyFill="1" applyBorder="1" applyAlignment="1">
      <alignment horizontal="center" vertical="center" wrapText="1"/>
    </xf>
    <xf numFmtId="0" fontId="0" fillId="34" borderId="2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62" xfId="0" applyFill="1" applyBorder="1" applyAlignment="1">
      <alignment/>
    </xf>
    <xf numFmtId="0" fontId="0" fillId="34" borderId="66" xfId="0" applyFill="1" applyBorder="1" applyAlignment="1">
      <alignment/>
    </xf>
    <xf numFmtId="0" fontId="0" fillId="34" borderId="67" xfId="0" applyFill="1" applyBorder="1" applyAlignment="1">
      <alignment/>
    </xf>
    <xf numFmtId="0" fontId="0" fillId="34" borderId="68" xfId="0" applyFill="1" applyBorder="1" applyAlignment="1">
      <alignment/>
    </xf>
    <xf numFmtId="0" fontId="39" fillId="34" borderId="64" xfId="0" applyFont="1" applyFill="1" applyBorder="1" applyAlignment="1">
      <alignment/>
    </xf>
    <xf numFmtId="0" fontId="0" fillId="34" borderId="39" xfId="0" applyFill="1" applyBorder="1" applyAlignment="1">
      <alignment horizontal="right" wrapText="1"/>
    </xf>
    <xf numFmtId="0" fontId="0" fillId="34" borderId="67" xfId="0" applyFill="1" applyBorder="1" applyAlignment="1">
      <alignment horizontal="right" wrapText="1"/>
    </xf>
    <xf numFmtId="0" fontId="0" fillId="34" borderId="50" xfId="0" applyFill="1" applyBorder="1" applyAlignment="1">
      <alignment horizontal="right" wrapText="1"/>
    </xf>
    <xf numFmtId="0" fontId="0" fillId="34" borderId="11" xfId="0" applyFill="1" applyBorder="1" applyAlignment="1">
      <alignment horizontal="right" wrapText="1"/>
    </xf>
    <xf numFmtId="0" fontId="1" fillId="34" borderId="51" xfId="0" applyFont="1" applyFill="1" applyBorder="1" applyAlignment="1">
      <alignment horizontal="right"/>
    </xf>
    <xf numFmtId="0" fontId="1" fillId="34" borderId="52" xfId="0" applyFont="1" applyFill="1" applyBorder="1" applyAlignment="1">
      <alignment horizontal="right"/>
    </xf>
    <xf numFmtId="0" fontId="1" fillId="34" borderId="53" xfId="0" applyFont="1" applyFill="1" applyBorder="1" applyAlignment="1">
      <alignment horizontal="right"/>
    </xf>
    <xf numFmtId="0" fontId="0" fillId="34" borderId="47" xfId="0" applyFill="1" applyBorder="1" applyAlignment="1">
      <alignment/>
    </xf>
    <xf numFmtId="0" fontId="0" fillId="34" borderId="24" xfId="0" applyFill="1" applyBorder="1" applyAlignment="1">
      <alignment horizontal="right" wrapText="1"/>
    </xf>
    <xf numFmtId="0" fontId="0" fillId="34" borderId="15" xfId="0" applyFill="1" applyBorder="1" applyAlignment="1">
      <alignment horizontal="right" wrapText="1"/>
    </xf>
    <xf numFmtId="0" fontId="0" fillId="34" borderId="25" xfId="0" applyFill="1" applyBorder="1" applyAlignment="1">
      <alignment horizontal="right" wrapText="1"/>
    </xf>
    <xf numFmtId="0" fontId="0" fillId="34" borderId="61" xfId="0" applyFill="1" applyBorder="1" applyAlignment="1">
      <alignment horizontal="right" wrapText="1"/>
    </xf>
    <xf numFmtId="0" fontId="0" fillId="34" borderId="20" xfId="0" applyFill="1" applyBorder="1" applyAlignment="1">
      <alignment horizontal="right" wrapText="1"/>
    </xf>
    <xf numFmtId="0" fontId="0" fillId="34" borderId="66" xfId="0" applyFill="1" applyBorder="1" applyAlignment="1">
      <alignment horizontal="right" wrapText="1"/>
    </xf>
    <xf numFmtId="0" fontId="1" fillId="34" borderId="40" xfId="0" applyFont="1" applyFill="1" applyBorder="1" applyAlignment="1">
      <alignment horizontal="right"/>
    </xf>
    <xf numFmtId="0" fontId="1" fillId="34" borderId="30" xfId="0" applyFont="1" applyFill="1" applyBorder="1" applyAlignment="1">
      <alignment horizontal="right"/>
    </xf>
    <xf numFmtId="0" fontId="0" fillId="33" borderId="69" xfId="0" applyFont="1" applyFill="1" applyBorder="1" applyAlignment="1">
      <alignment/>
    </xf>
    <xf numFmtId="0" fontId="0" fillId="33" borderId="70" xfId="0" applyFont="1" applyFill="1" applyBorder="1" applyAlignment="1">
      <alignment/>
    </xf>
    <xf numFmtId="0" fontId="0" fillId="33" borderId="69" xfId="0" applyFill="1" applyBorder="1" applyAlignment="1">
      <alignment/>
    </xf>
    <xf numFmtId="0" fontId="0" fillId="33" borderId="70" xfId="0" applyFill="1" applyBorder="1" applyAlignment="1">
      <alignment/>
    </xf>
    <xf numFmtId="0" fontId="0" fillId="33" borderId="69" xfId="0" applyFill="1" applyBorder="1" applyAlignment="1">
      <alignment/>
    </xf>
    <xf numFmtId="0" fontId="0" fillId="33" borderId="70" xfId="0" applyFill="1" applyBorder="1" applyAlignment="1">
      <alignment/>
    </xf>
    <xf numFmtId="0" fontId="44" fillId="8" borderId="43" xfId="0" applyFont="1" applyFill="1" applyBorder="1" applyAlignment="1">
      <alignment horizontal="center" vertical="center" wrapText="1"/>
    </xf>
    <xf numFmtId="0" fontId="44" fillId="8" borderId="64" xfId="0" applyFont="1" applyFill="1" applyBorder="1" applyAlignment="1">
      <alignment horizontal="center" vertical="center" wrapText="1"/>
    </xf>
    <xf numFmtId="0" fontId="44" fillId="8" borderId="19" xfId="0" applyFont="1" applyFill="1" applyBorder="1" applyAlignment="1">
      <alignment horizontal="center" vertical="center" wrapText="1"/>
    </xf>
    <xf numFmtId="0" fontId="39" fillId="8" borderId="43" xfId="0" applyFont="1" applyFill="1" applyBorder="1" applyAlignment="1">
      <alignment wrapText="1"/>
    </xf>
    <xf numFmtId="0" fontId="39" fillId="8" borderId="19" xfId="0" applyFont="1" applyFill="1" applyBorder="1" applyAlignment="1">
      <alignment/>
    </xf>
    <xf numFmtId="0" fontId="39" fillId="8" borderId="39" xfId="0" applyFont="1" applyFill="1" applyBorder="1" applyAlignment="1">
      <alignment/>
    </xf>
    <xf numFmtId="0" fontId="39" fillId="8" borderId="37" xfId="0" applyFont="1" applyFill="1" applyBorder="1" applyAlignment="1">
      <alignment/>
    </xf>
    <xf numFmtId="0" fontId="39" fillId="8" borderId="43" xfId="0" applyFont="1" applyFill="1" applyBorder="1" applyAlignment="1">
      <alignment/>
    </xf>
    <xf numFmtId="0" fontId="39" fillId="8" borderId="66" xfId="0" applyFont="1" applyFill="1" applyBorder="1" applyAlignment="1">
      <alignment horizontal="center" vertical="center" wrapText="1"/>
    </xf>
    <xf numFmtId="0" fontId="39" fillId="8" borderId="33" xfId="0" applyFont="1" applyFill="1" applyBorder="1" applyAlignment="1">
      <alignment horizontal="center" vertical="center" wrapText="1"/>
    </xf>
    <xf numFmtId="0" fontId="39" fillId="8" borderId="55" xfId="0" applyFont="1" applyFill="1" applyBorder="1" applyAlignment="1">
      <alignment horizontal="center" vertical="center" wrapText="1"/>
    </xf>
    <xf numFmtId="0" fontId="39" fillId="34" borderId="43" xfId="0" applyFont="1" applyFill="1" applyBorder="1" applyAlignment="1">
      <alignment/>
    </xf>
    <xf numFmtId="0" fontId="0" fillId="34" borderId="19" xfId="0" applyFill="1" applyBorder="1" applyAlignment="1">
      <alignment/>
    </xf>
    <xf numFmtId="0" fontId="39" fillId="8" borderId="66" xfId="0" applyFont="1" applyFill="1" applyBorder="1" applyAlignment="1">
      <alignment horizontal="center" vertical="center"/>
    </xf>
    <xf numFmtId="0" fontId="39" fillId="8" borderId="29" xfId="0" applyFont="1" applyFill="1" applyBorder="1" applyAlignment="1">
      <alignment horizontal="center" vertical="center"/>
    </xf>
    <xf numFmtId="0" fontId="39" fillId="8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9" fillId="8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9" fillId="0" borderId="39" xfId="0" applyFont="1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63" xfId="0" applyBorder="1" applyAlignment="1">
      <alignment/>
    </xf>
    <xf numFmtId="0" fontId="0" fillId="0" borderId="37" xfId="0" applyBorder="1" applyAlignment="1">
      <alignment/>
    </xf>
    <xf numFmtId="0" fontId="0" fillId="0" borderId="55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65" xfId="0" applyBorder="1" applyAlignment="1">
      <alignment/>
    </xf>
    <xf numFmtId="0" fontId="0" fillId="0" borderId="60" xfId="0" applyBorder="1" applyAlignment="1">
      <alignment/>
    </xf>
    <xf numFmtId="0" fontId="0" fillId="0" borderId="19" xfId="0" applyBorder="1" applyAlignment="1">
      <alignment/>
    </xf>
    <xf numFmtId="0" fontId="39" fillId="8" borderId="66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39" fillId="8" borderId="39" xfId="0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2" fontId="39" fillId="8" borderId="66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9" fillId="8" borderId="55" xfId="0" applyFont="1" applyFill="1" applyBorder="1" applyAlignment="1">
      <alignment wrapText="1"/>
    </xf>
    <xf numFmtId="0" fontId="44" fillId="8" borderId="43" xfId="0" applyFont="1" applyFill="1" applyBorder="1" applyAlignment="1">
      <alignment horizontal="center" vertical="center"/>
    </xf>
    <xf numFmtId="0" fontId="44" fillId="8" borderId="19" xfId="0" applyFont="1" applyFill="1" applyBorder="1" applyAlignment="1">
      <alignment horizontal="center" vertical="center"/>
    </xf>
    <xf numFmtId="0" fontId="39" fillId="0" borderId="40" xfId="0" applyFont="1" applyBorder="1" applyAlignment="1">
      <alignment vertical="top"/>
    </xf>
    <xf numFmtId="0" fontId="39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39" fillId="0" borderId="55" xfId="0" applyFont="1" applyBorder="1" applyAlignment="1">
      <alignment vertical="top"/>
    </xf>
    <xf numFmtId="0" fontId="39" fillId="0" borderId="65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39" fillId="8" borderId="64" xfId="0" applyFont="1" applyFill="1" applyBorder="1" applyAlignment="1">
      <alignment wrapText="1"/>
    </xf>
    <xf numFmtId="0" fontId="0" fillId="0" borderId="64" xfId="0" applyBorder="1" applyAlignment="1">
      <alignment/>
    </xf>
    <xf numFmtId="0" fontId="39" fillId="0" borderId="43" xfId="0" applyFont="1" applyBorder="1" applyAlignment="1">
      <alignment/>
    </xf>
    <xf numFmtId="0" fontId="39" fillId="0" borderId="64" xfId="0" applyFont="1" applyBorder="1" applyAlignment="1">
      <alignment/>
    </xf>
    <xf numFmtId="0" fontId="39" fillId="0" borderId="63" xfId="0" applyFont="1" applyBorder="1" applyAlignment="1">
      <alignment vertical="top"/>
    </xf>
    <xf numFmtId="0" fontId="45" fillId="8" borderId="39" xfId="0" applyFont="1" applyFill="1" applyBorder="1" applyAlignment="1">
      <alignment horizontal="right" vertical="center" wrapText="1"/>
    </xf>
    <xf numFmtId="0" fontId="45" fillId="8" borderId="37" xfId="0" applyFont="1" applyFill="1" applyBorder="1" applyAlignment="1">
      <alignment horizontal="right" vertical="center" wrapText="1"/>
    </xf>
    <xf numFmtId="0" fontId="45" fillId="8" borderId="55" xfId="0" applyFont="1" applyFill="1" applyBorder="1" applyAlignment="1">
      <alignment horizontal="right" vertical="center" wrapText="1"/>
    </xf>
    <xf numFmtId="0" fontId="45" fillId="8" borderId="60" xfId="0" applyFont="1" applyFill="1" applyBorder="1" applyAlignment="1">
      <alignment horizontal="right" vertical="center" wrapText="1"/>
    </xf>
    <xf numFmtId="0" fontId="45" fillId="8" borderId="40" xfId="0" applyFont="1" applyFill="1" applyBorder="1" applyAlignment="1">
      <alignment horizontal="right" vertical="center" wrapText="1"/>
    </xf>
    <xf numFmtId="0" fontId="46" fillId="0" borderId="41" xfId="0" applyFont="1" applyBorder="1" applyAlignment="1">
      <alignment horizontal="right" vertical="center" wrapText="1"/>
    </xf>
    <xf numFmtId="0" fontId="46" fillId="0" borderId="55" xfId="0" applyFont="1" applyBorder="1" applyAlignment="1">
      <alignment horizontal="right" vertical="center" wrapText="1"/>
    </xf>
    <xf numFmtId="0" fontId="46" fillId="0" borderId="60" xfId="0" applyFont="1" applyBorder="1" applyAlignment="1">
      <alignment horizontal="right" vertical="center" wrapText="1"/>
    </xf>
    <xf numFmtId="0" fontId="46" fillId="0" borderId="37" xfId="0" applyFont="1" applyBorder="1" applyAlignment="1">
      <alignment horizontal="right" vertical="center" wrapText="1"/>
    </xf>
    <xf numFmtId="0" fontId="45" fillId="8" borderId="41" xfId="0" applyFont="1" applyFill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zoomScalePageLayoutView="0" workbookViewId="0" topLeftCell="A1">
      <selection activeCell="A1" sqref="A1:H105"/>
    </sheetView>
  </sheetViews>
  <sheetFormatPr defaultColWidth="11.421875" defaultRowHeight="15"/>
  <cols>
    <col min="1" max="1" width="12.7109375" style="0" customWidth="1"/>
    <col min="2" max="2" width="25.8515625" style="0" customWidth="1"/>
    <col min="3" max="3" width="11.00390625" style="0" customWidth="1"/>
  </cols>
  <sheetData>
    <row r="1" spans="1:8" ht="15.75" thickBot="1">
      <c r="A1" s="163" t="s">
        <v>0</v>
      </c>
      <c r="B1" s="210"/>
      <c r="C1" s="210"/>
      <c r="D1" s="210"/>
      <c r="E1" s="210"/>
      <c r="F1" s="210"/>
      <c r="G1" s="211"/>
      <c r="H1" s="189"/>
    </row>
    <row r="2" spans="1:6" ht="15.75" thickBot="1">
      <c r="A2" s="22"/>
      <c r="B2" s="22"/>
      <c r="C2" s="22"/>
      <c r="D2" s="22"/>
      <c r="E2" s="22"/>
      <c r="F2" s="22"/>
    </row>
    <row r="3" spans="1:6" ht="15.75" thickBot="1">
      <c r="A3" s="165" t="s">
        <v>1</v>
      </c>
      <c r="B3" s="166"/>
      <c r="C3" s="212"/>
      <c r="D3" s="213"/>
      <c r="E3" s="213"/>
      <c r="F3" s="189"/>
    </row>
    <row r="4" spans="1:6" ht="15.75" thickBot="1">
      <c r="A4" s="167" t="s">
        <v>2</v>
      </c>
      <c r="B4" s="164"/>
      <c r="C4" s="212"/>
      <c r="D4" s="213"/>
      <c r="E4" s="213"/>
      <c r="F4" s="189"/>
    </row>
    <row r="5" ht="15.75" thickBot="1"/>
    <row r="6" spans="1:8" ht="47.25" customHeight="1" thickBot="1">
      <c r="A6" s="215" t="s">
        <v>21</v>
      </c>
      <c r="B6" s="216"/>
      <c r="C6" s="160" t="s">
        <v>54</v>
      </c>
      <c r="D6" s="161"/>
      <c r="E6" s="160" t="s">
        <v>53</v>
      </c>
      <c r="F6" s="162"/>
      <c r="G6" s="199" t="s">
        <v>52</v>
      </c>
      <c r="H6" s="200"/>
    </row>
    <row r="7" spans="1:8" ht="33" customHeight="1" thickBot="1">
      <c r="A7" s="217"/>
      <c r="B7" s="218"/>
      <c r="C7" s="24" t="s">
        <v>8</v>
      </c>
      <c r="D7" s="25" t="s">
        <v>9</v>
      </c>
      <c r="E7" s="26" t="s">
        <v>8</v>
      </c>
      <c r="F7" s="27" t="s">
        <v>9</v>
      </c>
      <c r="G7" s="32" t="s">
        <v>8</v>
      </c>
      <c r="H7" s="33" t="s">
        <v>9</v>
      </c>
    </row>
    <row r="8" spans="1:8" ht="15">
      <c r="A8" s="168" t="s">
        <v>10</v>
      </c>
      <c r="B8" s="13" t="s">
        <v>3</v>
      </c>
      <c r="C8" s="9"/>
      <c r="D8" s="17"/>
      <c r="E8" s="20"/>
      <c r="F8" s="8"/>
      <c r="G8" s="126">
        <f>SUM(C8,E8)</f>
        <v>0</v>
      </c>
      <c r="H8" s="127">
        <f>SUM(D8,F8)</f>
        <v>0</v>
      </c>
    </row>
    <row r="9" spans="1:8" ht="15">
      <c r="A9" s="169"/>
      <c r="B9" s="14" t="s">
        <v>4</v>
      </c>
      <c r="C9" s="2"/>
      <c r="D9" s="18"/>
      <c r="E9" s="21"/>
      <c r="F9" s="3"/>
      <c r="G9" s="128">
        <f aca="true" t="shared" si="0" ref="G9:G19">SUM(C9,E9)</f>
        <v>0</v>
      </c>
      <c r="H9" s="129">
        <f>SUM(D9,F9)</f>
        <v>0</v>
      </c>
    </row>
    <row r="10" spans="1:8" ht="15">
      <c r="A10" s="169"/>
      <c r="B10" s="14" t="s">
        <v>5</v>
      </c>
      <c r="C10" s="2"/>
      <c r="D10" s="18"/>
      <c r="E10" s="21"/>
      <c r="F10" s="3"/>
      <c r="G10" s="128">
        <f t="shared" si="0"/>
        <v>0</v>
      </c>
      <c r="H10" s="129">
        <f>SUM(D10,F10)</f>
        <v>0</v>
      </c>
    </row>
    <row r="11" spans="1:8" ht="15.75" thickBot="1">
      <c r="A11" s="169"/>
      <c r="B11" s="16" t="s">
        <v>6</v>
      </c>
      <c r="C11" s="7"/>
      <c r="D11" s="19"/>
      <c r="E11" s="5"/>
      <c r="F11" s="6"/>
      <c r="G11" s="130">
        <f t="shared" si="0"/>
        <v>0</v>
      </c>
      <c r="H11" s="131">
        <f>SUM(D11,F11)</f>
        <v>0</v>
      </c>
    </row>
    <row r="12" spans="1:8" ht="15.75" thickBot="1">
      <c r="A12" s="170"/>
      <c r="B12" s="105" t="s">
        <v>7</v>
      </c>
      <c r="C12" s="70">
        <f>SUM(C8:C11)</f>
        <v>0</v>
      </c>
      <c r="D12" s="75">
        <f>SUM(D8:D11)</f>
        <v>0</v>
      </c>
      <c r="E12" s="70">
        <f>SUM(E8:E11)</f>
        <v>0</v>
      </c>
      <c r="F12" s="71">
        <f>SUM(F8:F11)</f>
        <v>0</v>
      </c>
      <c r="G12" s="78">
        <f t="shared" si="0"/>
        <v>0</v>
      </c>
      <c r="H12" s="71">
        <f>SUM(D12,F12)</f>
        <v>0</v>
      </c>
    </row>
    <row r="13" spans="1:8" ht="15" customHeight="1">
      <c r="A13" s="173" t="s">
        <v>16</v>
      </c>
      <c r="B13" s="13" t="s">
        <v>13</v>
      </c>
      <c r="C13" s="20"/>
      <c r="D13" s="112"/>
      <c r="E13" s="107"/>
      <c r="F13" s="62"/>
      <c r="G13" s="126">
        <f t="shared" si="0"/>
        <v>0</v>
      </c>
      <c r="H13" s="62"/>
    </row>
    <row r="14" spans="1:8" ht="15.75" customHeight="1" thickBot="1">
      <c r="A14" s="174"/>
      <c r="B14" s="15" t="s">
        <v>14</v>
      </c>
      <c r="C14" s="113"/>
      <c r="D14" s="64"/>
      <c r="E14" s="108"/>
      <c r="F14" s="65"/>
      <c r="G14" s="132">
        <f t="shared" si="0"/>
        <v>0</v>
      </c>
      <c r="H14" s="65"/>
    </row>
    <row r="15" spans="1:8" ht="15">
      <c r="A15" s="173" t="s">
        <v>15</v>
      </c>
      <c r="B15" s="13" t="s">
        <v>17</v>
      </c>
      <c r="C15" s="20"/>
      <c r="D15" s="64"/>
      <c r="E15" s="109"/>
      <c r="F15" s="65"/>
      <c r="G15" s="133">
        <f t="shared" si="0"/>
        <v>0</v>
      </c>
      <c r="H15" s="65"/>
    </row>
    <row r="16" spans="1:8" ht="30">
      <c r="A16" s="175"/>
      <c r="B16" s="68" t="s">
        <v>20</v>
      </c>
      <c r="C16" s="21"/>
      <c r="D16" s="64"/>
      <c r="E16" s="110"/>
      <c r="F16" s="65"/>
      <c r="G16" s="128">
        <f t="shared" si="0"/>
        <v>0</v>
      </c>
      <c r="H16" s="65"/>
    </row>
    <row r="17" spans="1:8" ht="27.75" customHeight="1">
      <c r="A17" s="175"/>
      <c r="B17" s="68" t="s">
        <v>19</v>
      </c>
      <c r="C17" s="21"/>
      <c r="D17" s="64"/>
      <c r="E17" s="110"/>
      <c r="F17" s="65"/>
      <c r="G17" s="128">
        <f t="shared" si="0"/>
        <v>0</v>
      </c>
      <c r="H17" s="65"/>
    </row>
    <row r="18" spans="1:8" ht="15.75" thickBot="1">
      <c r="A18" s="174"/>
      <c r="B18" s="15" t="s">
        <v>18</v>
      </c>
      <c r="C18" s="113"/>
      <c r="D18" s="64"/>
      <c r="E18" s="111"/>
      <c r="F18" s="65"/>
      <c r="G18" s="130">
        <f t="shared" si="0"/>
        <v>0</v>
      </c>
      <c r="H18" s="65"/>
    </row>
    <row r="19" spans="1:8" ht="15.75" thickBot="1">
      <c r="A19" s="163" t="s">
        <v>11</v>
      </c>
      <c r="B19" s="164"/>
      <c r="C19" s="100"/>
      <c r="D19" s="64"/>
      <c r="E19" s="116"/>
      <c r="F19" s="106"/>
      <c r="G19" s="114">
        <f t="shared" si="0"/>
        <v>0</v>
      </c>
      <c r="H19" s="65"/>
    </row>
    <row r="20" spans="1:8" ht="15.75" thickBot="1">
      <c r="A20" s="171" t="s">
        <v>52</v>
      </c>
      <c r="B20" s="172"/>
      <c r="C20" s="70">
        <f>SUM(C12:C19)</f>
        <v>0</v>
      </c>
      <c r="D20" s="71">
        <f>SUM(D12)</f>
        <v>0</v>
      </c>
      <c r="E20" s="87">
        <f>SUM(E12:E18)</f>
        <v>0</v>
      </c>
      <c r="F20" s="71">
        <f>F12</f>
        <v>0</v>
      </c>
      <c r="G20" s="70">
        <f>SUM(G12:G19)</f>
        <v>0</v>
      </c>
      <c r="H20" s="71">
        <f>SUM(H12)</f>
        <v>0</v>
      </c>
    </row>
    <row r="21" spans="1:8" ht="15">
      <c r="A21" s="181" t="s">
        <v>22</v>
      </c>
      <c r="B21" s="214"/>
      <c r="C21" s="214"/>
      <c r="D21" s="214"/>
      <c r="E21" s="214"/>
      <c r="F21" s="214"/>
      <c r="G21" s="183"/>
      <c r="H21" s="184"/>
    </row>
    <row r="22" spans="1:8" ht="15">
      <c r="A22" s="201"/>
      <c r="B22" s="202"/>
      <c r="C22" s="202"/>
      <c r="D22" s="202"/>
      <c r="E22" s="202"/>
      <c r="F22" s="202"/>
      <c r="G22" s="209"/>
      <c r="H22" s="204"/>
    </row>
    <row r="23" spans="1:8" ht="15.75" thickBot="1">
      <c r="A23" s="205"/>
      <c r="B23" s="206"/>
      <c r="C23" s="206"/>
      <c r="D23" s="206"/>
      <c r="E23" s="206"/>
      <c r="F23" s="206"/>
      <c r="G23" s="187"/>
      <c r="H23" s="188"/>
    </row>
    <row r="24" spans="1:8" ht="49.5" customHeight="1" thickBot="1">
      <c r="A24" s="219" t="s">
        <v>23</v>
      </c>
      <c r="B24" s="220"/>
      <c r="C24" s="160" t="s">
        <v>54</v>
      </c>
      <c r="D24" s="161"/>
      <c r="E24" s="160" t="s">
        <v>53</v>
      </c>
      <c r="F24" s="162"/>
      <c r="G24" s="199" t="s">
        <v>52</v>
      </c>
      <c r="H24" s="200"/>
    </row>
    <row r="25" spans="1:8" ht="30.75" thickBot="1">
      <c r="A25" s="221"/>
      <c r="B25" s="222"/>
      <c r="C25" s="24" t="s">
        <v>8</v>
      </c>
      <c r="D25" s="25" t="s">
        <v>9</v>
      </c>
      <c r="E25" s="26" t="s">
        <v>8</v>
      </c>
      <c r="F25" s="27" t="s">
        <v>9</v>
      </c>
      <c r="G25" s="32" t="s">
        <v>8</v>
      </c>
      <c r="H25" s="33" t="s">
        <v>9</v>
      </c>
    </row>
    <row r="26" spans="1:8" ht="15">
      <c r="A26" s="168" t="s">
        <v>10</v>
      </c>
      <c r="B26" s="13" t="s">
        <v>24</v>
      </c>
      <c r="C26" s="9"/>
      <c r="D26" s="17"/>
      <c r="E26" s="20"/>
      <c r="F26" s="8"/>
      <c r="G26" s="126">
        <f>SUM(C26,E26)</f>
        <v>0</v>
      </c>
      <c r="H26" s="127">
        <f>SUM(D26,F26)</f>
        <v>0</v>
      </c>
    </row>
    <row r="27" spans="1:8" ht="15">
      <c r="A27" s="169"/>
      <c r="B27" s="14" t="s">
        <v>25</v>
      </c>
      <c r="C27" s="2"/>
      <c r="D27" s="18"/>
      <c r="E27" s="21"/>
      <c r="F27" s="3"/>
      <c r="G27" s="128">
        <f aca="true" t="shared" si="1" ref="G27:G35">SUM(C27,E27)</f>
        <v>0</v>
      </c>
      <c r="H27" s="129">
        <f>SUM(D27,F27)</f>
        <v>0</v>
      </c>
    </row>
    <row r="28" spans="1:8" ht="15">
      <c r="A28" s="169"/>
      <c r="B28" s="14" t="s">
        <v>26</v>
      </c>
      <c r="C28" s="2"/>
      <c r="D28" s="18"/>
      <c r="E28" s="21"/>
      <c r="F28" s="3"/>
      <c r="G28" s="128">
        <f t="shared" si="1"/>
        <v>0</v>
      </c>
      <c r="H28" s="129">
        <f>SUM(D28,F28)</f>
        <v>0</v>
      </c>
    </row>
    <row r="29" spans="1:8" ht="15.75" thickBot="1">
      <c r="A29" s="169"/>
      <c r="B29" s="16" t="s">
        <v>27</v>
      </c>
      <c r="C29" s="7"/>
      <c r="D29" s="19"/>
      <c r="E29" s="5"/>
      <c r="F29" s="6"/>
      <c r="G29" s="130">
        <f t="shared" si="1"/>
        <v>0</v>
      </c>
      <c r="H29" s="131">
        <f>SUM(D29,F29)</f>
        <v>0</v>
      </c>
    </row>
    <row r="30" spans="1:8" ht="15.75" thickBot="1">
      <c r="A30" s="170"/>
      <c r="B30" s="70" t="s">
        <v>7</v>
      </c>
      <c r="C30" s="78">
        <f>SUM(C26:C29)</f>
        <v>0</v>
      </c>
      <c r="D30" s="71">
        <f>SUM(D26:D29)</f>
        <v>0</v>
      </c>
      <c r="E30" s="70">
        <f>SUM(E26:E29)</f>
        <v>0</v>
      </c>
      <c r="F30" s="71">
        <f>SUM(F26:F29)</f>
        <v>0</v>
      </c>
      <c r="G30" s="78">
        <f t="shared" si="1"/>
        <v>0</v>
      </c>
      <c r="H30" s="71">
        <f>SUM(D30,F30)</f>
        <v>0</v>
      </c>
    </row>
    <row r="31" spans="1:8" ht="15">
      <c r="A31" s="168" t="s">
        <v>12</v>
      </c>
      <c r="B31" s="13" t="s">
        <v>16</v>
      </c>
      <c r="C31" s="76"/>
      <c r="D31" s="63"/>
      <c r="E31" s="79"/>
      <c r="F31" s="83"/>
      <c r="G31" s="126">
        <f t="shared" si="1"/>
        <v>0</v>
      </c>
      <c r="H31" s="62"/>
    </row>
    <row r="32" spans="1:8" ht="15">
      <c r="A32" s="169"/>
      <c r="B32" s="16" t="s">
        <v>15</v>
      </c>
      <c r="C32" s="23"/>
      <c r="D32" s="63"/>
      <c r="E32" s="80"/>
      <c r="F32" s="83"/>
      <c r="G32" s="130">
        <f t="shared" si="1"/>
        <v>0</v>
      </c>
      <c r="H32" s="65"/>
    </row>
    <row r="33" spans="1:8" ht="45" customHeight="1" thickBot="1">
      <c r="A33" s="177"/>
      <c r="B33" s="69" t="s">
        <v>28</v>
      </c>
      <c r="C33" s="23"/>
      <c r="D33" s="63"/>
      <c r="E33" s="81"/>
      <c r="F33" s="83"/>
      <c r="G33" s="132">
        <f t="shared" si="1"/>
        <v>0</v>
      </c>
      <c r="H33" s="65"/>
    </row>
    <row r="34" spans="1:8" ht="15.75" thickBot="1">
      <c r="A34" s="163" t="s">
        <v>11</v>
      </c>
      <c r="B34" s="164"/>
      <c r="C34" s="77"/>
      <c r="D34" s="115"/>
      <c r="E34" s="116"/>
      <c r="F34" s="106"/>
      <c r="G34" s="114">
        <f t="shared" si="1"/>
        <v>0</v>
      </c>
      <c r="H34" s="117"/>
    </row>
    <row r="35" spans="1:8" ht="15.75" thickBot="1">
      <c r="A35" s="171" t="s">
        <v>52</v>
      </c>
      <c r="B35" s="172"/>
      <c r="C35" s="70">
        <f>SUM(C30:C34)</f>
        <v>0</v>
      </c>
      <c r="D35" s="75">
        <f>SUM(D30)</f>
        <v>0</v>
      </c>
      <c r="E35" s="78">
        <f>SUM(E30:E33)</f>
        <v>0</v>
      </c>
      <c r="F35" s="71">
        <f>(F30)</f>
        <v>0</v>
      </c>
      <c r="G35" s="78">
        <f t="shared" si="1"/>
        <v>0</v>
      </c>
      <c r="H35" s="118">
        <f>H30</f>
        <v>0</v>
      </c>
    </row>
    <row r="36" spans="1:8" ht="15">
      <c r="A36" s="201" t="s">
        <v>22</v>
      </c>
      <c r="B36" s="202"/>
      <c r="C36" s="202"/>
      <c r="D36" s="202"/>
      <c r="E36" s="202"/>
      <c r="F36" s="202"/>
      <c r="G36" s="203"/>
      <c r="H36" s="204"/>
    </row>
    <row r="37" spans="1:8" ht="15">
      <c r="A37" s="201"/>
      <c r="B37" s="202"/>
      <c r="C37" s="202"/>
      <c r="D37" s="202"/>
      <c r="E37" s="202"/>
      <c r="F37" s="202"/>
      <c r="G37" s="203"/>
      <c r="H37" s="204"/>
    </row>
    <row r="38" spans="1:8" ht="15.75" thickBot="1">
      <c r="A38" s="205"/>
      <c r="B38" s="206"/>
      <c r="C38" s="206"/>
      <c r="D38" s="206"/>
      <c r="E38" s="206"/>
      <c r="F38" s="206"/>
      <c r="G38" s="187"/>
      <c r="H38" s="188"/>
    </row>
    <row r="39" spans="1:8" ht="52.5" customHeight="1" thickBot="1">
      <c r="A39" s="215" t="s">
        <v>30</v>
      </c>
      <c r="B39" s="223"/>
      <c r="C39" s="160" t="s">
        <v>54</v>
      </c>
      <c r="D39" s="161"/>
      <c r="E39" s="160" t="s">
        <v>53</v>
      </c>
      <c r="F39" s="162"/>
      <c r="G39" s="199" t="s">
        <v>52</v>
      </c>
      <c r="H39" s="200"/>
    </row>
    <row r="40" spans="1:8" ht="29.25" customHeight="1" thickBot="1">
      <c r="A40" s="221"/>
      <c r="B40" s="222"/>
      <c r="C40" s="24" t="s">
        <v>8</v>
      </c>
      <c r="D40" s="25" t="s">
        <v>9</v>
      </c>
      <c r="E40" s="26" t="s">
        <v>8</v>
      </c>
      <c r="F40" s="27" t="s">
        <v>9</v>
      </c>
      <c r="G40" s="32" t="s">
        <v>8</v>
      </c>
      <c r="H40" s="33" t="s">
        <v>9</v>
      </c>
    </row>
    <row r="41" spans="1:8" ht="15">
      <c r="A41" s="178" t="s">
        <v>10</v>
      </c>
      <c r="B41" s="13" t="s">
        <v>31</v>
      </c>
      <c r="C41" s="9"/>
      <c r="D41" s="17"/>
      <c r="E41" s="20"/>
      <c r="F41" s="8"/>
      <c r="G41" s="126">
        <f>SUM(C41,E41)</f>
        <v>0</v>
      </c>
      <c r="H41" s="127">
        <f>SUM(D41,F41)</f>
        <v>0</v>
      </c>
    </row>
    <row r="42" spans="1:8" ht="15" customHeight="1">
      <c r="A42" s="179"/>
      <c r="B42" s="14" t="s">
        <v>32</v>
      </c>
      <c r="C42" s="2"/>
      <c r="D42" s="18"/>
      <c r="E42" s="21"/>
      <c r="F42" s="3"/>
      <c r="G42" s="128">
        <f aca="true" t="shared" si="2" ref="G42:G49">SUM(C42,E42)</f>
        <v>0</v>
      </c>
      <c r="H42" s="129">
        <f>SUM(D42,F42)</f>
        <v>0</v>
      </c>
    </row>
    <row r="43" spans="1:8" ht="15">
      <c r="A43" s="179"/>
      <c r="B43" s="14" t="s">
        <v>33</v>
      </c>
      <c r="C43" s="2"/>
      <c r="D43" s="18"/>
      <c r="E43" s="21"/>
      <c r="F43" s="3"/>
      <c r="G43" s="128">
        <f t="shared" si="2"/>
        <v>0</v>
      </c>
      <c r="H43" s="129">
        <f>SUM(D43,F43)</f>
        <v>0</v>
      </c>
    </row>
    <row r="44" spans="1:8" ht="15.75" thickBot="1">
      <c r="A44" s="179"/>
      <c r="B44" s="16" t="s">
        <v>34</v>
      </c>
      <c r="C44" s="7"/>
      <c r="D44" s="19"/>
      <c r="E44" s="5"/>
      <c r="F44" s="6"/>
      <c r="G44" s="130">
        <f t="shared" si="2"/>
        <v>0</v>
      </c>
      <c r="H44" s="131">
        <f>SUM(D44,F44)</f>
        <v>0</v>
      </c>
    </row>
    <row r="45" spans="1:8" ht="15.75" thickBot="1">
      <c r="A45" s="180"/>
      <c r="B45" s="70" t="s">
        <v>7</v>
      </c>
      <c r="C45" s="78">
        <f>SUM(C41:C44)</f>
        <v>0</v>
      </c>
      <c r="D45" s="75">
        <f>SUM(D41:D44)</f>
        <v>0</v>
      </c>
      <c r="E45" s="78">
        <f>SUM(E41:E44)</f>
        <v>0</v>
      </c>
      <c r="F45" s="71">
        <f>SUM(F41:F44)</f>
        <v>0</v>
      </c>
      <c r="G45" s="78">
        <f t="shared" si="2"/>
        <v>0</v>
      </c>
      <c r="H45" s="71">
        <f>SUM(D45,F45)</f>
        <v>0</v>
      </c>
    </row>
    <row r="46" spans="1:8" ht="15">
      <c r="A46" s="168" t="s">
        <v>12</v>
      </c>
      <c r="B46" s="13" t="s">
        <v>16</v>
      </c>
      <c r="C46" s="76"/>
      <c r="D46" s="63"/>
      <c r="E46" s="99"/>
      <c r="F46" s="65"/>
      <c r="G46" s="126">
        <f t="shared" si="2"/>
        <v>0</v>
      </c>
      <c r="H46" s="62"/>
    </row>
    <row r="47" spans="1:8" ht="15" customHeight="1">
      <c r="A47" s="176"/>
      <c r="B47" s="16" t="s">
        <v>15</v>
      </c>
      <c r="C47" s="23"/>
      <c r="D47" s="63"/>
      <c r="E47" s="84"/>
      <c r="F47" s="65"/>
      <c r="G47" s="130">
        <f t="shared" si="2"/>
        <v>0</v>
      </c>
      <c r="H47" s="65"/>
    </row>
    <row r="48" spans="1:8" ht="45" customHeight="1" thickBot="1">
      <c r="A48" s="177"/>
      <c r="B48" s="69" t="s">
        <v>28</v>
      </c>
      <c r="C48" s="11"/>
      <c r="D48" s="63"/>
      <c r="E48" s="86"/>
      <c r="F48" s="65"/>
      <c r="G48" s="132">
        <f t="shared" si="2"/>
        <v>0</v>
      </c>
      <c r="H48" s="65"/>
    </row>
    <row r="49" spans="1:8" ht="15.75" thickBot="1">
      <c r="A49" s="163" t="s">
        <v>11</v>
      </c>
      <c r="B49" s="189"/>
      <c r="C49" s="12"/>
      <c r="D49" s="63"/>
      <c r="E49" s="116"/>
      <c r="F49" s="65"/>
      <c r="G49" s="114">
        <f t="shared" si="2"/>
        <v>0</v>
      </c>
      <c r="H49" s="117"/>
    </row>
    <row r="50" spans="1:8" ht="15.75" customHeight="1" thickBot="1">
      <c r="A50" s="171" t="s">
        <v>52</v>
      </c>
      <c r="B50" s="172"/>
      <c r="C50" s="70">
        <f>SUM(C45:C49)</f>
        <v>0</v>
      </c>
      <c r="D50" s="71">
        <f>SUM(D45)</f>
        <v>0</v>
      </c>
      <c r="E50" s="70">
        <f>SUM(E45:E48)</f>
        <v>0</v>
      </c>
      <c r="F50" s="71">
        <f>(F45)</f>
        <v>0</v>
      </c>
      <c r="G50" s="78">
        <f>SUM(C50,E50)</f>
        <v>0</v>
      </c>
      <c r="H50" s="118">
        <f>H45</f>
        <v>0</v>
      </c>
    </row>
    <row r="51" spans="1:8" ht="15">
      <c r="A51" s="181" t="s">
        <v>22</v>
      </c>
      <c r="B51" s="182"/>
      <c r="C51" s="182"/>
      <c r="D51" s="182"/>
      <c r="E51" s="182"/>
      <c r="F51" s="182"/>
      <c r="G51" s="183"/>
      <c r="H51" s="184"/>
    </row>
    <row r="52" spans="1:8" ht="15">
      <c r="A52" s="207"/>
      <c r="B52" s="208"/>
      <c r="C52" s="208"/>
      <c r="D52" s="208"/>
      <c r="E52" s="208"/>
      <c r="F52" s="208"/>
      <c r="G52" s="209"/>
      <c r="H52" s="204"/>
    </row>
    <row r="53" spans="1:8" ht="15.75" thickBot="1">
      <c r="A53" s="185"/>
      <c r="B53" s="186"/>
      <c r="C53" s="186"/>
      <c r="D53" s="186"/>
      <c r="E53" s="186"/>
      <c r="F53" s="186"/>
      <c r="G53" s="187"/>
      <c r="H53" s="188"/>
    </row>
    <row r="54" spans="1:8" ht="49.5" customHeight="1" thickBot="1">
      <c r="A54" s="219" t="s">
        <v>29</v>
      </c>
      <c r="B54" s="220"/>
      <c r="C54" s="160" t="s">
        <v>54</v>
      </c>
      <c r="D54" s="161"/>
      <c r="E54" s="160" t="s">
        <v>53</v>
      </c>
      <c r="F54" s="162"/>
      <c r="G54" s="199" t="s">
        <v>52</v>
      </c>
      <c r="H54" s="200"/>
    </row>
    <row r="55" spans="1:8" ht="33" customHeight="1" thickBot="1">
      <c r="A55" s="221"/>
      <c r="B55" s="222"/>
      <c r="C55" s="24" t="s">
        <v>8</v>
      </c>
      <c r="D55" s="25" t="s">
        <v>9</v>
      </c>
      <c r="E55" s="26" t="s">
        <v>8</v>
      </c>
      <c r="F55" s="27" t="s">
        <v>9</v>
      </c>
      <c r="G55" s="32" t="s">
        <v>8</v>
      </c>
      <c r="H55" s="33" t="s">
        <v>9</v>
      </c>
    </row>
    <row r="56" spans="1:8" ht="15">
      <c r="A56" s="192" t="s">
        <v>36</v>
      </c>
      <c r="B56" s="13" t="s">
        <v>31</v>
      </c>
      <c r="C56" s="9"/>
      <c r="D56" s="17"/>
      <c r="E56" s="20"/>
      <c r="F56" s="8"/>
      <c r="G56" s="134">
        <f aca="true" t="shared" si="3" ref="G56:H59">SUM(C56,E56)</f>
        <v>0</v>
      </c>
      <c r="H56" s="135">
        <f t="shared" si="3"/>
        <v>0</v>
      </c>
    </row>
    <row r="57" spans="1:8" ht="15">
      <c r="A57" s="193"/>
      <c r="B57" s="14" t="s">
        <v>32</v>
      </c>
      <c r="C57" s="2"/>
      <c r="D57" s="18"/>
      <c r="E57" s="21"/>
      <c r="F57" s="3"/>
      <c r="G57" s="128">
        <f t="shared" si="3"/>
        <v>0</v>
      </c>
      <c r="H57" s="129">
        <f t="shared" si="3"/>
        <v>0</v>
      </c>
    </row>
    <row r="58" spans="1:8" ht="15">
      <c r="A58" s="193"/>
      <c r="B58" s="14" t="s">
        <v>33</v>
      </c>
      <c r="C58" s="2"/>
      <c r="D58" s="18"/>
      <c r="E58" s="21"/>
      <c r="F58" s="3"/>
      <c r="G58" s="128">
        <f t="shared" si="3"/>
        <v>0</v>
      </c>
      <c r="H58" s="129">
        <f t="shared" si="3"/>
        <v>0</v>
      </c>
    </row>
    <row r="59" spans="1:8" ht="15.75" thickBot="1">
      <c r="A59" s="193"/>
      <c r="B59" s="16" t="s">
        <v>34</v>
      </c>
      <c r="C59" s="7"/>
      <c r="D59" s="19"/>
      <c r="E59" s="5"/>
      <c r="F59" s="6"/>
      <c r="G59" s="133">
        <f t="shared" si="3"/>
        <v>0</v>
      </c>
      <c r="H59" s="136">
        <f t="shared" si="3"/>
        <v>0</v>
      </c>
    </row>
    <row r="60" spans="1:8" ht="15.75" thickBot="1">
      <c r="A60" s="194"/>
      <c r="B60" s="105" t="s">
        <v>7</v>
      </c>
      <c r="C60" s="78">
        <f>SUM(C56:C59)</f>
        <v>0</v>
      </c>
      <c r="D60" s="137">
        <f>SUM(D56:D59)</f>
        <v>0</v>
      </c>
      <c r="E60" s="78">
        <f>SUM(E56:E59)</f>
        <v>0</v>
      </c>
      <c r="F60" s="118">
        <f>SUM(F56:F59)</f>
        <v>0</v>
      </c>
      <c r="G60" s="78">
        <f>SUM(C60,E60)</f>
        <v>0</v>
      </c>
      <c r="H60" s="118">
        <f>SUM(D60,F60)</f>
        <v>0</v>
      </c>
    </row>
    <row r="61" spans="1:8" ht="15">
      <c r="A61" s="192" t="s">
        <v>35</v>
      </c>
      <c r="B61" s="13" t="s">
        <v>31</v>
      </c>
      <c r="C61" s="9"/>
      <c r="D61" s="17"/>
      <c r="E61" s="20"/>
      <c r="F61" s="8"/>
      <c r="G61" s="134">
        <f aca="true" t="shared" si="4" ref="G61:H64">SUM(C61,E61)</f>
        <v>0</v>
      </c>
      <c r="H61" s="135">
        <f t="shared" si="4"/>
        <v>0</v>
      </c>
    </row>
    <row r="62" spans="1:8" ht="15">
      <c r="A62" s="193"/>
      <c r="B62" s="14" t="s">
        <v>32</v>
      </c>
      <c r="C62" s="2"/>
      <c r="D62" s="18"/>
      <c r="E62" s="21"/>
      <c r="F62" s="3"/>
      <c r="G62" s="128">
        <f t="shared" si="4"/>
        <v>0</v>
      </c>
      <c r="H62" s="129">
        <f t="shared" si="4"/>
        <v>0</v>
      </c>
    </row>
    <row r="63" spans="1:8" ht="15">
      <c r="A63" s="193"/>
      <c r="B63" s="14" t="s">
        <v>33</v>
      </c>
      <c r="C63" s="2"/>
      <c r="D63" s="18"/>
      <c r="E63" s="21"/>
      <c r="F63" s="3"/>
      <c r="G63" s="128">
        <f t="shared" si="4"/>
        <v>0</v>
      </c>
      <c r="H63" s="129">
        <f t="shared" si="4"/>
        <v>0</v>
      </c>
    </row>
    <row r="64" spans="1:8" ht="15.75" thickBot="1">
      <c r="A64" s="193"/>
      <c r="B64" s="16" t="s">
        <v>34</v>
      </c>
      <c r="C64" s="7"/>
      <c r="D64" s="19"/>
      <c r="E64" s="5"/>
      <c r="F64" s="6"/>
      <c r="G64" s="133">
        <f t="shared" si="4"/>
        <v>0</v>
      </c>
      <c r="H64" s="136">
        <f t="shared" si="4"/>
        <v>0</v>
      </c>
    </row>
    <row r="65" spans="1:8" ht="15.75" thickBot="1">
      <c r="A65" s="194"/>
      <c r="B65" s="105" t="s">
        <v>7</v>
      </c>
      <c r="C65" s="78">
        <f>SUM(C61:C64)</f>
        <v>0</v>
      </c>
      <c r="D65" s="137">
        <f>SUM(D61:D64)</f>
        <v>0</v>
      </c>
      <c r="E65" s="78">
        <f>SUM(E61:E64)</f>
        <v>0</v>
      </c>
      <c r="F65" s="118">
        <f>SUM(F61:F64)</f>
        <v>0</v>
      </c>
      <c r="G65" s="78">
        <f>SUM(C65,E65)</f>
        <v>0</v>
      </c>
      <c r="H65" s="118">
        <f>SUM(D65,F65)</f>
        <v>0</v>
      </c>
    </row>
    <row r="66" spans="1:8" ht="15">
      <c r="A66" s="192" t="s">
        <v>37</v>
      </c>
      <c r="B66" s="13" t="s">
        <v>31</v>
      </c>
      <c r="C66" s="9"/>
      <c r="D66" s="17"/>
      <c r="E66" s="20"/>
      <c r="F66" s="8"/>
      <c r="G66" s="134">
        <f aca="true" t="shared" si="5" ref="G66:H69">SUM(C66,E66)</f>
        <v>0</v>
      </c>
      <c r="H66" s="135">
        <f t="shared" si="5"/>
        <v>0</v>
      </c>
    </row>
    <row r="67" spans="1:8" ht="15">
      <c r="A67" s="193"/>
      <c r="B67" s="14" t="s">
        <v>32</v>
      </c>
      <c r="C67" s="2"/>
      <c r="D67" s="18"/>
      <c r="E67" s="21"/>
      <c r="F67" s="3"/>
      <c r="G67" s="128">
        <f t="shared" si="5"/>
        <v>0</v>
      </c>
      <c r="H67" s="129">
        <f t="shared" si="5"/>
        <v>0</v>
      </c>
    </row>
    <row r="68" spans="1:8" ht="15">
      <c r="A68" s="193"/>
      <c r="B68" s="14" t="s">
        <v>33</v>
      </c>
      <c r="C68" s="2"/>
      <c r="D68" s="18"/>
      <c r="E68" s="21"/>
      <c r="F68" s="3"/>
      <c r="G68" s="128">
        <f t="shared" si="5"/>
        <v>0</v>
      </c>
      <c r="H68" s="129">
        <f t="shared" si="5"/>
        <v>0</v>
      </c>
    </row>
    <row r="69" spans="1:8" ht="15.75" thickBot="1">
      <c r="A69" s="193"/>
      <c r="B69" s="16" t="s">
        <v>34</v>
      </c>
      <c r="C69" s="7"/>
      <c r="D69" s="19"/>
      <c r="E69" s="5"/>
      <c r="F69" s="6"/>
      <c r="G69" s="133">
        <f t="shared" si="5"/>
        <v>0</v>
      </c>
      <c r="H69" s="136">
        <f t="shared" si="5"/>
        <v>0</v>
      </c>
    </row>
    <row r="70" spans="1:8" ht="15.75" thickBot="1">
      <c r="A70" s="194"/>
      <c r="B70" s="105" t="s">
        <v>7</v>
      </c>
      <c r="C70" s="78">
        <f>SUM(C66:C69)</f>
        <v>0</v>
      </c>
      <c r="D70" s="137">
        <f>SUM(D66:D69)</f>
        <v>0</v>
      </c>
      <c r="E70" s="78">
        <f>SUM(E66:E69)</f>
        <v>0</v>
      </c>
      <c r="F70" s="118">
        <f>SUM(F66:F69)</f>
        <v>0</v>
      </c>
      <c r="G70" s="78">
        <f>SUM(C70,E70)</f>
        <v>0</v>
      </c>
      <c r="H70" s="118">
        <f>SUM(D70,F70)</f>
        <v>0</v>
      </c>
    </row>
    <row r="71" spans="1:8" ht="15">
      <c r="A71" s="190" t="s">
        <v>12</v>
      </c>
      <c r="B71" s="13" t="s">
        <v>16</v>
      </c>
      <c r="C71" s="10"/>
      <c r="D71" s="61"/>
      <c r="E71" s="80"/>
      <c r="F71" s="82"/>
      <c r="G71" s="126">
        <f>SUM(C71,E71)</f>
        <v>0</v>
      </c>
      <c r="H71" s="62"/>
    </row>
    <row r="72" spans="1:8" ht="15.75" thickBot="1">
      <c r="A72" s="191"/>
      <c r="B72" s="16" t="s">
        <v>15</v>
      </c>
      <c r="C72" s="23"/>
      <c r="D72" s="63"/>
      <c r="E72" s="81"/>
      <c r="F72" s="83"/>
      <c r="G72" s="130">
        <f>SUM(C72,E72)</f>
        <v>0</v>
      </c>
      <c r="H72" s="65"/>
    </row>
    <row r="73" spans="1:8" ht="15.75" thickBot="1">
      <c r="A73" s="163" t="s">
        <v>11</v>
      </c>
      <c r="B73" s="189"/>
      <c r="C73" s="12"/>
      <c r="D73" s="63"/>
      <c r="E73" s="116"/>
      <c r="F73" s="106"/>
      <c r="G73" s="132">
        <f>SUM(C73,E73)</f>
        <v>0</v>
      </c>
      <c r="H73" s="106"/>
    </row>
    <row r="74" spans="1:8" ht="15.75" thickBot="1">
      <c r="A74" s="171" t="s">
        <v>52</v>
      </c>
      <c r="B74" s="172"/>
      <c r="C74" s="70">
        <f>SUM(C60,C65,C70:C73)</f>
        <v>0</v>
      </c>
      <c r="D74" s="71">
        <f>SUM(D60,D65,D70:D73)</f>
        <v>0</v>
      </c>
      <c r="E74" s="70">
        <f>SUM(E60,E65,E70:E73)</f>
        <v>0</v>
      </c>
      <c r="F74" s="71">
        <f>SUM(F60,F65,F70)</f>
        <v>0</v>
      </c>
      <c r="G74" s="70">
        <f>SUM(C74,E74)</f>
        <v>0</v>
      </c>
      <c r="H74" s="71">
        <f>SUM(D74,F74)</f>
        <v>0</v>
      </c>
    </row>
    <row r="75" spans="1:8" ht="15">
      <c r="A75" s="181" t="s">
        <v>22</v>
      </c>
      <c r="B75" s="182"/>
      <c r="C75" s="182"/>
      <c r="D75" s="182"/>
      <c r="E75" s="182"/>
      <c r="F75" s="182"/>
      <c r="G75" s="183"/>
      <c r="H75" s="184"/>
    </row>
    <row r="76" spans="1:8" ht="15">
      <c r="A76" s="207"/>
      <c r="B76" s="208"/>
      <c r="C76" s="208"/>
      <c r="D76" s="208"/>
      <c r="E76" s="208"/>
      <c r="F76" s="208"/>
      <c r="G76" s="209"/>
      <c r="H76" s="204"/>
    </row>
    <row r="77" spans="1:8" ht="15.75" thickBot="1">
      <c r="A77" s="185"/>
      <c r="B77" s="186"/>
      <c r="C77" s="186"/>
      <c r="D77" s="186"/>
      <c r="E77" s="186"/>
      <c r="F77" s="186"/>
      <c r="G77" s="187"/>
      <c r="H77" s="188"/>
    </row>
    <row r="78" spans="1:8" ht="48.75" customHeight="1" thickBot="1">
      <c r="A78" s="215" t="s">
        <v>51</v>
      </c>
      <c r="B78" s="216"/>
      <c r="C78" s="160" t="s">
        <v>54</v>
      </c>
      <c r="D78" s="161"/>
      <c r="E78" s="160" t="s">
        <v>53</v>
      </c>
      <c r="F78" s="162"/>
      <c r="G78" s="199" t="s">
        <v>52</v>
      </c>
      <c r="H78" s="200"/>
    </row>
    <row r="79" spans="1:8" ht="30.75" thickBot="1">
      <c r="A79" s="219"/>
      <c r="B79" s="224"/>
      <c r="C79" s="30" t="s">
        <v>8</v>
      </c>
      <c r="D79" s="31" t="s">
        <v>9</v>
      </c>
      <c r="E79" s="32" t="s">
        <v>8</v>
      </c>
      <c r="F79" s="33" t="s">
        <v>9</v>
      </c>
      <c r="G79" s="32" t="s">
        <v>8</v>
      </c>
      <c r="H79" s="33" t="s">
        <v>9</v>
      </c>
    </row>
    <row r="80" spans="1:8" ht="30">
      <c r="A80" s="168" t="s">
        <v>10</v>
      </c>
      <c r="B80" s="51" t="s">
        <v>40</v>
      </c>
      <c r="C80" s="47"/>
      <c r="D80" s="41"/>
      <c r="E80" s="45"/>
      <c r="F80" s="38"/>
      <c r="G80" s="138">
        <f>SUM(C80,E80)</f>
        <v>0</v>
      </c>
      <c r="H80" s="139">
        <f>SUM(D80,F80)</f>
        <v>0</v>
      </c>
    </row>
    <row r="81" spans="1:8" ht="44.25" customHeight="1">
      <c r="A81" s="169"/>
      <c r="B81" s="52" t="s">
        <v>45</v>
      </c>
      <c r="C81" s="48"/>
      <c r="D81" s="42"/>
      <c r="E81" s="88"/>
      <c r="F81" s="101"/>
      <c r="G81" s="140">
        <f>SUM(C81,E81)</f>
        <v>0</v>
      </c>
      <c r="H81" s="141">
        <f>SUM(D81,F81)</f>
        <v>0</v>
      </c>
    </row>
    <row r="82" spans="1:8" ht="16.5" customHeight="1">
      <c r="A82" s="169"/>
      <c r="B82" s="53" t="s">
        <v>38</v>
      </c>
      <c r="C82" s="121"/>
      <c r="D82" s="154"/>
      <c r="E82" s="154"/>
      <c r="F82" s="158"/>
      <c r="G82" s="156"/>
      <c r="H82" s="119"/>
    </row>
    <row r="83" spans="1:8" ht="15.75" customHeight="1">
      <c r="A83" s="169"/>
      <c r="B83" s="54" t="s">
        <v>39</v>
      </c>
      <c r="C83" s="122"/>
      <c r="D83" s="155"/>
      <c r="E83" s="155"/>
      <c r="F83" s="159"/>
      <c r="G83" s="157"/>
      <c r="H83" s="119"/>
    </row>
    <row r="84" spans="1:8" ht="23.25" thickBot="1">
      <c r="A84" s="169"/>
      <c r="B84" s="55" t="s">
        <v>46</v>
      </c>
      <c r="C84" s="36"/>
      <c r="D84" s="44"/>
      <c r="E84" s="102"/>
      <c r="F84" s="103"/>
      <c r="G84" s="152">
        <f>SUM(C84,E84)</f>
        <v>0</v>
      </c>
      <c r="H84" s="153">
        <f>SUM(D84,F84)</f>
        <v>0</v>
      </c>
    </row>
    <row r="85" spans="1:8" ht="15" customHeight="1">
      <c r="A85" s="195" t="s">
        <v>44</v>
      </c>
      <c r="B85" s="56" t="s">
        <v>17</v>
      </c>
      <c r="C85" s="49"/>
      <c r="D85" s="95"/>
      <c r="E85" s="97"/>
      <c r="F85" s="90"/>
      <c r="G85" s="142">
        <f>SUM(C85,E85)</f>
        <v>0</v>
      </c>
      <c r="H85" s="95"/>
    </row>
    <row r="86" spans="1:8" ht="15">
      <c r="A86" s="196"/>
      <c r="B86" s="57" t="s">
        <v>43</v>
      </c>
      <c r="C86" s="50"/>
      <c r="D86" s="96"/>
      <c r="E86" s="93"/>
      <c r="F86" s="91"/>
      <c r="G86" s="143">
        <f>SUM(C86,E86)</f>
        <v>0</v>
      </c>
      <c r="H86" s="96"/>
    </row>
    <row r="87" spans="1:13" ht="15.75" customHeight="1">
      <c r="A87" s="196"/>
      <c r="B87" s="57" t="s">
        <v>42</v>
      </c>
      <c r="C87" s="66"/>
      <c r="D87" s="96"/>
      <c r="E87" s="93"/>
      <c r="F87" s="91"/>
      <c r="G87" s="143">
        <f>SUM(C87,E87)</f>
        <v>0</v>
      </c>
      <c r="H87" s="96"/>
      <c r="I87" s="29"/>
      <c r="J87" s="29"/>
      <c r="K87" s="29"/>
      <c r="L87" s="29"/>
      <c r="M87" s="29"/>
    </row>
    <row r="88" spans="1:13" ht="15.75" customHeight="1">
      <c r="A88" s="196"/>
      <c r="B88" s="57" t="s">
        <v>18</v>
      </c>
      <c r="C88" s="67"/>
      <c r="D88" s="83"/>
      <c r="E88" s="94"/>
      <c r="F88" s="83"/>
      <c r="G88" s="143">
        <f>SUM(C88,E88)</f>
        <v>0</v>
      </c>
      <c r="H88" s="83"/>
      <c r="I88" s="29"/>
      <c r="J88" s="29"/>
      <c r="K88" s="29"/>
      <c r="L88" s="29"/>
      <c r="M88" s="29"/>
    </row>
    <row r="89" spans="1:13" ht="15.75" customHeight="1" thickBot="1">
      <c r="A89" s="197"/>
      <c r="B89" s="58" t="s">
        <v>41</v>
      </c>
      <c r="C89" s="89"/>
      <c r="D89" s="83"/>
      <c r="E89" s="98"/>
      <c r="F89" s="83"/>
      <c r="G89" s="144">
        <f>SUM(C89,E89)</f>
        <v>0</v>
      </c>
      <c r="H89" s="83"/>
      <c r="I89" s="29"/>
      <c r="J89" s="28"/>
      <c r="K89" s="34"/>
      <c r="L89" s="35"/>
      <c r="M89" s="34"/>
    </row>
    <row r="90" spans="1:13" ht="15.75" thickBot="1">
      <c r="A90" s="198" t="s">
        <v>11</v>
      </c>
      <c r="B90" s="188"/>
      <c r="C90" s="77"/>
      <c r="D90" s="115"/>
      <c r="E90" s="116"/>
      <c r="F90" s="65"/>
      <c r="G90" s="145">
        <f>C90</f>
        <v>0</v>
      </c>
      <c r="H90" s="85"/>
      <c r="I90" s="29"/>
      <c r="J90" s="37"/>
      <c r="K90" s="34"/>
      <c r="L90" s="37"/>
      <c r="M90" s="37"/>
    </row>
    <row r="91" spans="1:13" ht="15.75" customHeight="1" thickBot="1">
      <c r="A91" s="171" t="s">
        <v>52</v>
      </c>
      <c r="B91" s="172"/>
      <c r="C91" s="87">
        <f>SUM(C80:C81,C84:C90)</f>
        <v>0</v>
      </c>
      <c r="D91" s="92">
        <f>SUM(D80:D84)</f>
        <v>0</v>
      </c>
      <c r="E91" s="70">
        <f>SUM(E80:E89)</f>
        <v>0</v>
      </c>
      <c r="F91" s="71">
        <f>SUM(F80:F81,F84)</f>
        <v>0</v>
      </c>
      <c r="G91" s="87">
        <f>SUM(C91,E91)</f>
        <v>0</v>
      </c>
      <c r="H91" s="120">
        <f>SUM(H80:H81,H84)</f>
        <v>0</v>
      </c>
      <c r="I91" s="29"/>
      <c r="J91" s="37"/>
      <c r="K91" s="40"/>
      <c r="L91" s="37"/>
      <c r="M91" s="37"/>
    </row>
    <row r="92" spans="1:13" ht="15">
      <c r="A92" s="181" t="s">
        <v>22</v>
      </c>
      <c r="B92" s="182"/>
      <c r="C92" s="182"/>
      <c r="D92" s="182"/>
      <c r="E92" s="182"/>
      <c r="F92" s="182"/>
      <c r="G92" s="183"/>
      <c r="H92" s="184"/>
      <c r="I92" s="29"/>
      <c r="J92" s="37"/>
      <c r="K92" s="34"/>
      <c r="L92" s="34"/>
      <c r="M92" s="34"/>
    </row>
    <row r="93" spans="1:13" ht="21.75" customHeight="1" thickBot="1">
      <c r="A93" s="185"/>
      <c r="B93" s="186"/>
      <c r="C93" s="186"/>
      <c r="D93" s="186"/>
      <c r="E93" s="186"/>
      <c r="F93" s="186"/>
      <c r="G93" s="187"/>
      <c r="H93" s="188"/>
      <c r="I93" s="29"/>
      <c r="J93" s="37"/>
      <c r="K93" s="36"/>
      <c r="L93" s="34"/>
      <c r="M93" s="34"/>
    </row>
    <row r="94" spans="1:13" ht="49.5" customHeight="1" thickBot="1">
      <c r="A94" s="219" t="s">
        <v>47</v>
      </c>
      <c r="B94" s="224"/>
      <c r="C94" s="160" t="s">
        <v>54</v>
      </c>
      <c r="D94" s="161"/>
      <c r="E94" s="160" t="s">
        <v>53</v>
      </c>
      <c r="F94" s="162"/>
      <c r="G94" s="199" t="s">
        <v>52</v>
      </c>
      <c r="H94" s="200"/>
      <c r="I94" s="29"/>
      <c r="J94" s="37"/>
      <c r="K94" s="35"/>
      <c r="L94" s="34"/>
      <c r="M94" s="34"/>
    </row>
    <row r="95" spans="1:13" ht="30.75" thickBot="1">
      <c r="A95" s="219"/>
      <c r="B95" s="224"/>
      <c r="C95" s="30" t="s">
        <v>8</v>
      </c>
      <c r="D95" s="31" t="s">
        <v>9</v>
      </c>
      <c r="E95" s="32" t="s">
        <v>8</v>
      </c>
      <c r="F95" s="33" t="s">
        <v>9</v>
      </c>
      <c r="G95" s="124" t="s">
        <v>8</v>
      </c>
      <c r="H95" s="125" t="s">
        <v>9</v>
      </c>
      <c r="I95" s="29"/>
      <c r="J95" s="28"/>
      <c r="K95" s="37"/>
      <c r="L95" s="34"/>
      <c r="M95" s="34"/>
    </row>
    <row r="96" spans="1:13" ht="45.75" customHeight="1">
      <c r="A96" s="168" t="s">
        <v>10</v>
      </c>
      <c r="B96" s="72" t="s">
        <v>50</v>
      </c>
      <c r="C96" s="47"/>
      <c r="D96" s="41"/>
      <c r="E96" s="45"/>
      <c r="F96" s="38"/>
      <c r="G96" s="146">
        <f>SUM(C96,E96)</f>
        <v>0</v>
      </c>
      <c r="H96" s="147">
        <f>SUM(D96,F96)</f>
        <v>0</v>
      </c>
      <c r="I96" s="29"/>
      <c r="J96" s="28"/>
      <c r="K96" s="34"/>
      <c r="L96" s="35"/>
      <c r="M96" s="34"/>
    </row>
    <row r="97" spans="1:13" ht="51">
      <c r="A97" s="176"/>
      <c r="B97" s="73" t="s">
        <v>48</v>
      </c>
      <c r="C97" s="48"/>
      <c r="D97" s="42"/>
      <c r="E97" s="46"/>
      <c r="F97" s="4"/>
      <c r="G97" s="148">
        <f aca="true" t="shared" si="6" ref="G97:H101">SUM(C97,E97)</f>
        <v>0</v>
      </c>
      <c r="H97" s="141">
        <f t="shared" si="6"/>
        <v>0</v>
      </c>
      <c r="I97" s="29"/>
      <c r="J97" s="37"/>
      <c r="K97" s="34"/>
      <c r="L97" s="37"/>
      <c r="M97" s="37"/>
    </row>
    <row r="98" spans="1:13" ht="70.5" customHeight="1" thickBot="1">
      <c r="A98" s="176"/>
      <c r="B98" s="74" t="s">
        <v>49</v>
      </c>
      <c r="C98" s="59"/>
      <c r="D98" s="43"/>
      <c r="E98" s="60"/>
      <c r="F98" s="39"/>
      <c r="G98" s="149">
        <f t="shared" si="6"/>
        <v>0</v>
      </c>
      <c r="H98" s="150">
        <f t="shared" si="6"/>
        <v>0</v>
      </c>
      <c r="I98" s="29"/>
      <c r="J98" s="37"/>
      <c r="K98" s="40"/>
      <c r="L98" s="37"/>
      <c r="M98" s="37"/>
    </row>
    <row r="99" spans="1:13" ht="15.75" thickBot="1">
      <c r="A99" s="168" t="s">
        <v>12</v>
      </c>
      <c r="B99" s="13" t="s">
        <v>16</v>
      </c>
      <c r="C99" s="20"/>
      <c r="D99" s="62"/>
      <c r="E99" s="107"/>
      <c r="F99" s="62"/>
      <c r="G99" s="151">
        <f t="shared" si="6"/>
        <v>0</v>
      </c>
      <c r="H99" s="62"/>
      <c r="I99" s="29"/>
      <c r="J99" s="37"/>
      <c r="K99" s="36"/>
      <c r="L99" s="34"/>
      <c r="M99" s="34"/>
    </row>
    <row r="100" spans="1:13" ht="16.5" customHeight="1" thickBot="1">
      <c r="A100" s="169"/>
      <c r="B100" s="16" t="s">
        <v>15</v>
      </c>
      <c r="C100" s="5"/>
      <c r="D100" s="65"/>
      <c r="E100" s="110"/>
      <c r="F100" s="65"/>
      <c r="G100" s="151">
        <f t="shared" si="6"/>
        <v>0</v>
      </c>
      <c r="H100" s="65"/>
      <c r="I100" s="29"/>
      <c r="J100" s="37"/>
      <c r="K100" s="35"/>
      <c r="L100" s="34"/>
      <c r="M100" s="34"/>
    </row>
    <row r="101" spans="1:13" ht="45.75" thickBot="1">
      <c r="A101" s="177"/>
      <c r="B101" s="69" t="s">
        <v>28</v>
      </c>
      <c r="C101" s="113"/>
      <c r="D101" s="65"/>
      <c r="E101" s="108"/>
      <c r="F101" s="65"/>
      <c r="G101" s="151">
        <f t="shared" si="6"/>
        <v>0</v>
      </c>
      <c r="H101" s="65"/>
      <c r="I101" s="29"/>
      <c r="J101" s="28"/>
      <c r="K101" s="37"/>
      <c r="L101" s="34"/>
      <c r="M101" s="34"/>
    </row>
    <row r="102" spans="1:13" ht="15.75" thickBot="1">
      <c r="A102" s="163" t="s">
        <v>11</v>
      </c>
      <c r="B102" s="164"/>
      <c r="C102" s="100"/>
      <c r="D102" s="123"/>
      <c r="E102" s="116"/>
      <c r="F102" s="106"/>
      <c r="G102" s="151">
        <f>SUM(C102,E102)</f>
        <v>0</v>
      </c>
      <c r="H102" s="106"/>
      <c r="I102" s="29"/>
      <c r="J102" s="28"/>
      <c r="K102" s="36"/>
      <c r="L102" s="37"/>
      <c r="M102" s="37"/>
    </row>
    <row r="103" spans="1:13" ht="15.75" customHeight="1" thickBot="1">
      <c r="A103" s="171" t="s">
        <v>52</v>
      </c>
      <c r="B103" s="172"/>
      <c r="C103" s="70">
        <f>SUM(C96:C102)</f>
        <v>0</v>
      </c>
      <c r="D103" s="71">
        <f>SUM(D96:D98)</f>
        <v>0</v>
      </c>
      <c r="E103" s="70">
        <f>SUM(E96:E101)</f>
        <v>0</v>
      </c>
      <c r="F103" s="71">
        <f>SUM(F96:F98)</f>
        <v>0</v>
      </c>
      <c r="G103" s="70">
        <f>SUM(C103,E103)</f>
        <v>0</v>
      </c>
      <c r="H103" s="71">
        <f>SUM(D103,F103)</f>
        <v>0</v>
      </c>
      <c r="I103" s="29"/>
      <c r="J103" s="29"/>
      <c r="K103" s="29"/>
      <c r="L103" s="29"/>
      <c r="M103" s="29"/>
    </row>
    <row r="104" spans="1:8" ht="15">
      <c r="A104" s="181" t="s">
        <v>22</v>
      </c>
      <c r="B104" s="182"/>
      <c r="C104" s="182"/>
      <c r="D104" s="182"/>
      <c r="E104" s="182"/>
      <c r="F104" s="182"/>
      <c r="G104" s="183"/>
      <c r="H104" s="184"/>
    </row>
    <row r="105" spans="1:8" ht="15.75" thickBot="1">
      <c r="A105" s="185"/>
      <c r="B105" s="186"/>
      <c r="C105" s="186"/>
      <c r="D105" s="186"/>
      <c r="E105" s="186"/>
      <c r="F105" s="186"/>
      <c r="G105" s="187"/>
      <c r="H105" s="188"/>
    </row>
    <row r="106" spans="1:6" ht="15">
      <c r="A106" s="104"/>
      <c r="B106" s="104"/>
      <c r="C106" s="104"/>
      <c r="D106" s="104"/>
      <c r="E106" s="104"/>
      <c r="F106" s="104"/>
    </row>
    <row r="107" spans="1:6" ht="15">
      <c r="A107" s="1"/>
      <c r="B107" s="1"/>
      <c r="C107" s="1"/>
      <c r="D107" s="1"/>
      <c r="E107" s="1"/>
      <c r="F107" s="1"/>
    </row>
  </sheetData>
  <sheetProtection/>
  <mergeCells count="62">
    <mergeCell ref="G54:H54"/>
    <mergeCell ref="A75:H77"/>
    <mergeCell ref="G78:H78"/>
    <mergeCell ref="A92:H93"/>
    <mergeCell ref="A1:H1"/>
    <mergeCell ref="G94:H94"/>
    <mergeCell ref="C3:F3"/>
    <mergeCell ref="C4:F4"/>
    <mergeCell ref="G6:H6"/>
    <mergeCell ref="A21:H23"/>
    <mergeCell ref="G24:H24"/>
    <mergeCell ref="A36:H38"/>
    <mergeCell ref="G39:H39"/>
    <mergeCell ref="A51:H53"/>
    <mergeCell ref="C78:D78"/>
    <mergeCell ref="E78:F78"/>
    <mergeCell ref="A78:B79"/>
    <mergeCell ref="E54:F54"/>
    <mergeCell ref="A56:A60"/>
    <mergeCell ref="A50:B50"/>
    <mergeCell ref="A80:A84"/>
    <mergeCell ref="A85:A89"/>
    <mergeCell ref="A94:B95"/>
    <mergeCell ref="C94:D94"/>
    <mergeCell ref="E94:F94"/>
    <mergeCell ref="A103:B103"/>
    <mergeCell ref="A99:A101"/>
    <mergeCell ref="A102:B102"/>
    <mergeCell ref="A90:B90"/>
    <mergeCell ref="A91:B91"/>
    <mergeCell ref="A96:A98"/>
    <mergeCell ref="A104:H105"/>
    <mergeCell ref="A49:B49"/>
    <mergeCell ref="A71:A72"/>
    <mergeCell ref="A73:B73"/>
    <mergeCell ref="A61:A65"/>
    <mergeCell ref="A66:A70"/>
    <mergeCell ref="A74:B74"/>
    <mergeCell ref="A54:B55"/>
    <mergeCell ref="C54:D54"/>
    <mergeCell ref="A46:A48"/>
    <mergeCell ref="A41:A45"/>
    <mergeCell ref="A26:A30"/>
    <mergeCell ref="A34:B34"/>
    <mergeCell ref="A35:B35"/>
    <mergeCell ref="A31:A33"/>
    <mergeCell ref="A20:B20"/>
    <mergeCell ref="A13:A14"/>
    <mergeCell ref="A15:A18"/>
    <mergeCell ref="A39:B40"/>
    <mergeCell ref="C39:D39"/>
    <mergeCell ref="E39:F39"/>
    <mergeCell ref="A24:B25"/>
    <mergeCell ref="C24:D24"/>
    <mergeCell ref="E24:F24"/>
    <mergeCell ref="A6:B7"/>
    <mergeCell ref="A19:B19"/>
    <mergeCell ref="A3:B3"/>
    <mergeCell ref="A4:B4"/>
    <mergeCell ref="A8:A12"/>
    <mergeCell ref="C6:D6"/>
    <mergeCell ref="E6:F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1" r:id="rId1"/>
  <ignoredErrors>
    <ignoredError sqref="E50 E103 G90:G9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cp:lastPrinted>2014-01-07T10:29:41Z</cp:lastPrinted>
  <dcterms:created xsi:type="dcterms:W3CDTF">2013-07-10T08:22:36Z</dcterms:created>
  <dcterms:modified xsi:type="dcterms:W3CDTF">2014-01-07T10:29:50Z</dcterms:modified>
  <cp:category/>
  <cp:version/>
  <cp:contentType/>
  <cp:contentStatus/>
</cp:coreProperties>
</file>